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activeTab="1"/>
  </bookViews>
  <sheets>
    <sheet name="申报表" sheetId="1" r:id="rId1"/>
    <sheet name="汇总表" sheetId="20" r:id="rId2"/>
  </sheets>
  <definedNames>
    <definedName name="_xlnm._FilterDatabase" localSheetId="0" hidden="1">申报表!$A$5:$Y$965</definedName>
    <definedName name="_xlnm._FilterDatabase" localSheetId="1" hidden="1">汇总表!$B$21:$K$24</definedName>
  </definedNames>
  <calcPr calcId="144525"/>
</workbook>
</file>

<file path=xl/sharedStrings.xml><?xml version="1.0" encoding="utf-8"?>
<sst xmlns="http://schemas.openxmlformats.org/spreadsheetml/2006/main" count="11788" uniqueCount="4078">
  <si>
    <t>邵东市2023年度巩固拓展脱贫攻坚成果和乡村振兴项目库拟入库项目申报表</t>
  </si>
  <si>
    <t>序号</t>
  </si>
  <si>
    <t>项目类别</t>
  </si>
  <si>
    <t>乡</t>
  </si>
  <si>
    <t>村</t>
  </si>
  <si>
    <t>项目名称</t>
  </si>
  <si>
    <t>建设性质</t>
  </si>
  <si>
    <t>实施地点</t>
  </si>
  <si>
    <t>时间进度</t>
  </si>
  <si>
    <t>责任单位</t>
  </si>
  <si>
    <t>建设内容及规模</t>
  </si>
  <si>
    <t>资金规模和筹资方式</t>
  </si>
  <si>
    <t>受益对象</t>
  </si>
  <si>
    <t>绩效目标</t>
  </si>
  <si>
    <t>联农带农机制</t>
  </si>
  <si>
    <t>备注</t>
  </si>
  <si>
    <t>项目
类型</t>
  </si>
  <si>
    <t>二级项目类型</t>
  </si>
  <si>
    <t>项目
子类型</t>
  </si>
  <si>
    <t>计划开工时间</t>
  </si>
  <si>
    <t>计划完工时间</t>
  </si>
  <si>
    <t>项目预算总投资（万元）</t>
  </si>
  <si>
    <t>其中</t>
  </si>
  <si>
    <t>受益村数（个）</t>
  </si>
  <si>
    <t>受益户数（户）</t>
  </si>
  <si>
    <t>受益人口数（人）</t>
  </si>
  <si>
    <t>财政资金（万元）</t>
  </si>
  <si>
    <t>其他资金（万元）</t>
  </si>
  <si>
    <t>受益脱贫村数（个）</t>
  </si>
  <si>
    <t>受益脱贫户数及防止返贫监测对象户数（户）</t>
  </si>
  <si>
    <t>受益脱贫人口数及防止返贫监测对象人口数（人）</t>
  </si>
  <si>
    <t>产业发展项目</t>
  </si>
  <si>
    <t>生产项目</t>
  </si>
  <si>
    <t>种植业基地</t>
  </si>
  <si>
    <t>黑田铺镇</t>
  </si>
  <si>
    <t>坝上村</t>
  </si>
  <si>
    <t>黑田铺镇坝上村黄花菜种植</t>
  </si>
  <si>
    <t>改建</t>
  </si>
  <si>
    <t>10组</t>
  </si>
  <si>
    <t>坝上村村委会</t>
  </si>
  <si>
    <t>扩大40亩</t>
  </si>
  <si>
    <t>通过种植黄花菜，达到提升村民收入村集体收入的目标</t>
  </si>
  <si>
    <t>带动脱贫户及周边农户创收增收，人均增收800元/每年</t>
  </si>
  <si>
    <t>乡村建设行动</t>
  </si>
  <si>
    <t>农村基础设施</t>
  </si>
  <si>
    <t>水渠维修</t>
  </si>
  <si>
    <t>黑田铺镇坝上村水渠维修</t>
  </si>
  <si>
    <t>2组、23组</t>
  </si>
  <si>
    <t>清淤加固800立方米</t>
  </si>
  <si>
    <t>通过修建水渠，达到提升灌溉条件抗旱能力的目标</t>
  </si>
  <si>
    <t>脱贫户监测户和其他农户参与，农业粮食增收</t>
  </si>
  <si>
    <t>玉京村</t>
  </si>
  <si>
    <t>黑田铺镇玉京村四季菜园产业发展</t>
  </si>
  <si>
    <t>玉京村7组</t>
  </si>
  <si>
    <t>玉京村村委会</t>
  </si>
  <si>
    <t>菜地种植100亩</t>
  </si>
  <si>
    <t>通过发展四季菜园，达到提升村民收入村集体收入的目标</t>
  </si>
  <si>
    <t>带动脱贫户及周边农户创收增收，人均增收1000元/每年</t>
  </si>
  <si>
    <t>农村公共服务</t>
  </si>
  <si>
    <t>文化活动广场</t>
  </si>
  <si>
    <t>黑田铺镇玉京村文化公园产业建设</t>
  </si>
  <si>
    <t>新建</t>
  </si>
  <si>
    <t>玉京村11组</t>
  </si>
  <si>
    <t>修建文化公园2000²米</t>
  </si>
  <si>
    <t>通过建设新村级文化广场，达到丰富居民生活提升文化素养的目标</t>
  </si>
  <si>
    <t>丰富玉京村村民文化生活、休闲娱乐</t>
  </si>
  <si>
    <t>道路硬化</t>
  </si>
  <si>
    <t>城北新村</t>
  </si>
  <si>
    <t>黑田铺镇城北新村道路硬化</t>
  </si>
  <si>
    <t>城北新村委员会</t>
  </si>
  <si>
    <t>道路硬化200米</t>
  </si>
  <si>
    <t xml:space="preserve">通过道路修建维修，达到改善居民出行条件便利出行的目标
</t>
  </si>
  <si>
    <t>脱贫户监测户和其他农户参与，出行便利，运输便捷</t>
  </si>
  <si>
    <t>乘梧村</t>
  </si>
  <si>
    <t>黑田铺镇乘梧村药材种植</t>
  </si>
  <si>
    <t>乘梧村委员会</t>
  </si>
  <si>
    <t>药材种植120亩</t>
  </si>
  <si>
    <t>通过种植特有药材，达到提升村民收入村集体收入的目标</t>
  </si>
  <si>
    <t>道路建设</t>
  </si>
  <si>
    <t>黑田铺镇乘梧村公路修建</t>
  </si>
  <si>
    <t>新建公路1公里</t>
  </si>
  <si>
    <t>道路修建</t>
  </si>
  <si>
    <t>高家铺村</t>
  </si>
  <si>
    <t>黑田铺镇高家铺村通村公路修建</t>
  </si>
  <si>
    <t>高家铺村7组</t>
  </si>
  <si>
    <t>高家铺村委员会</t>
  </si>
  <si>
    <t>新修通村道路2公里</t>
  </si>
  <si>
    <t>养殖业基地</t>
  </si>
  <si>
    <t>黑田铺镇高家铺村养牛产业发展</t>
  </si>
  <si>
    <t>养牛300头</t>
  </si>
  <si>
    <t>通过发展养殖业，达到提升村民收入改善村民生活的目标</t>
  </si>
  <si>
    <t>带动脱贫户及周边农户创收增收，村集体养殖收益1万元/年，带动户均增收335元/年</t>
  </si>
  <si>
    <t>古塘村</t>
  </si>
  <si>
    <t>黑田铺镇古塘村养牛产业发展</t>
  </si>
  <si>
    <t>古塘村委员会</t>
  </si>
  <si>
    <t>养牛200头</t>
  </si>
  <si>
    <t>黑田铺镇古塘村林道修建</t>
  </si>
  <si>
    <t>林道修建2公里</t>
  </si>
  <si>
    <t xml:space="preserve">通过道路修建维修，达到提升产业运输条件的目标
</t>
  </si>
  <si>
    <t>观音阁村</t>
  </si>
  <si>
    <t>黑田铺镇观音阁村道路硬化</t>
  </si>
  <si>
    <t>观音阁委员会</t>
  </si>
  <si>
    <t>道路硬化500米</t>
  </si>
  <si>
    <t>莲中村</t>
  </si>
  <si>
    <t>黑田铺镇莲中村通组公路修建</t>
  </si>
  <si>
    <t>莲中村村民委员会</t>
  </si>
  <si>
    <t>道路修建2公里</t>
  </si>
  <si>
    <t>黑田铺镇莲中村养牛产业发展</t>
  </si>
  <si>
    <t>带动脱贫户及周边农户创收增收，村集体养殖收益1万元/年，带动户均增收435元/年</t>
  </si>
  <si>
    <t>楠木岭村</t>
  </si>
  <si>
    <t>黑田铺镇楠木岭村黄花菜种植</t>
  </si>
  <si>
    <t>楠木岭村委员会</t>
  </si>
  <si>
    <t>黄花菜种植300亩</t>
  </si>
  <si>
    <t>带动脱贫户及周边农户创收增收，人均增收600元/每年</t>
  </si>
  <si>
    <t>水产养殖业发展</t>
  </si>
  <si>
    <t>黑田铺镇楠木岭村水产养殖产业发展</t>
  </si>
  <si>
    <t>水产养殖20亩</t>
  </si>
  <si>
    <t>带动脱贫户及周边农户创收增收，村集体养殖收益1万元/年，带动户均增收375元/年</t>
  </si>
  <si>
    <t>黑田铺镇楠木岭村道路修建</t>
  </si>
  <si>
    <t>新修道路1.5公里</t>
  </si>
  <si>
    <t>双泉铺村</t>
  </si>
  <si>
    <t>黑田铺镇双泉铺村养鱼养殖业产业发展</t>
  </si>
  <si>
    <t>双泉铺村委员会</t>
  </si>
  <si>
    <t>养鱼100亩</t>
  </si>
  <si>
    <t>带动脱贫户及周边农户创收增收，村集体养殖收益1.2万元/年，带动户均增收545元/年</t>
  </si>
  <si>
    <t>天狮岭村</t>
  </si>
  <si>
    <t>黑田铺镇天狮岭村黄花菜扩大种植产业发展</t>
  </si>
  <si>
    <t>扩建</t>
  </si>
  <si>
    <t>天狮岭村10组</t>
  </si>
  <si>
    <t>天狮岭村委员会</t>
  </si>
  <si>
    <t>黄花菜种植扩大40亩</t>
  </si>
  <si>
    <t>带动脱贫户及周边农户创收增收，人均增收688元/每年</t>
  </si>
  <si>
    <t>黑田铺镇天狮岭村山塘维修</t>
  </si>
  <si>
    <t>天狮岭村3组，9组</t>
  </si>
  <si>
    <t>清淤加固</t>
  </si>
  <si>
    <t>通过修建山塘，达到提升灌溉条件抗旱能力的目标</t>
  </si>
  <si>
    <t>团结村</t>
  </si>
  <si>
    <t>黑田铺镇团结村油茶种植产业发展</t>
  </si>
  <si>
    <t>团结村委员会</t>
  </si>
  <si>
    <t>油茶种植100亩</t>
  </si>
  <si>
    <t>通过种植油茶，达到提升村民收入村集体收入的目标</t>
  </si>
  <si>
    <t>带动脱贫户及周边农户创收增收，人均增收700元/每年</t>
  </si>
  <si>
    <t>水利工程建设</t>
  </si>
  <si>
    <t>黑田铺镇团结村老机房水利工程建设</t>
  </si>
  <si>
    <t>团结村1-24组</t>
  </si>
  <si>
    <t>新建水利工程3处</t>
  </si>
  <si>
    <t>通过修建山塘等水利工程，达到提升灌溉条件抗旱能力的目标</t>
  </si>
  <si>
    <t>黑田铺镇团结村村级文化广场建设</t>
  </si>
  <si>
    <t>修建文化广场700²米</t>
  </si>
  <si>
    <t>丰富团结村村民文化生活、休闲娱乐</t>
  </si>
  <si>
    <t>马王冲村</t>
  </si>
  <si>
    <t>黑田铺镇马王冲村原乡林场苗圃果木园种植产业发展</t>
  </si>
  <si>
    <t>马王冲村13组</t>
  </si>
  <si>
    <t>马王冲村委员会</t>
  </si>
  <si>
    <t>果树种植150亩</t>
  </si>
  <si>
    <t>通过发展果树种植业，达到提升村民收入的目标</t>
  </si>
  <si>
    <t>带动脱贫户及周边农户创收增收，人均增收500元/每年</t>
  </si>
  <si>
    <t>黑田铺镇马王冲村谢湾农田机耕道改造和产业路硬化</t>
  </si>
  <si>
    <t>马王冲村10组</t>
  </si>
  <si>
    <t>新修道路6700米</t>
  </si>
  <si>
    <t>通过改造农田机耕道，达到提升村民耕种便利提升产量的目标</t>
  </si>
  <si>
    <t>齐合社区</t>
  </si>
  <si>
    <t>黑田铺镇齐合社区黄花菜种植</t>
  </si>
  <si>
    <t>齐合社区村委会</t>
  </si>
  <si>
    <t>100亩黄花菜种植</t>
  </si>
  <si>
    <t>带动脱贫户及周边农户创收增收，人均增收720元/每年</t>
  </si>
  <si>
    <t>黑田铺镇齐合社区道路修建</t>
  </si>
  <si>
    <t>新修道路1公里</t>
  </si>
  <si>
    <t>新豪里村</t>
  </si>
  <si>
    <t>黑田铺镇新豪里村油茶种植产业发展</t>
  </si>
  <si>
    <t>新豪里村委员会</t>
  </si>
  <si>
    <t>带动脱贫户及周边农户创收增收，人均增收880元/每年</t>
  </si>
  <si>
    <t>龙园村</t>
  </si>
  <si>
    <t>黑田铺镇龙园村养鱼养殖业产业发展</t>
  </si>
  <si>
    <t>龙园村委员会</t>
  </si>
  <si>
    <t>养鱼50亩</t>
  </si>
  <si>
    <t>带动脱贫户及周边农户创收增收，村集体养殖收益0.8万元/年，带动户均增收285元/年</t>
  </si>
  <si>
    <t>黄龙桥村</t>
  </si>
  <si>
    <t>黑田铺镇黄龙桥村养虾养殖业产业发展</t>
  </si>
  <si>
    <t>黄龙桥村委员会</t>
  </si>
  <si>
    <t>养虾30亩</t>
  </si>
  <si>
    <t>带动脱贫户及周边农户创收增收，村集体养殖收益1.1万元/年，带动户均增收335元/年</t>
  </si>
  <si>
    <t>黑田铺镇黄龙桥村道路硬化</t>
  </si>
  <si>
    <t>田园村</t>
  </si>
  <si>
    <t>黑田铺镇田园村黄花菜种植</t>
  </si>
  <si>
    <t>田园村村委会</t>
  </si>
  <si>
    <t>50亩黄花菜种植</t>
  </si>
  <si>
    <t>带动脱贫户及周边农户创收增收，人均增收666元/每年</t>
  </si>
  <si>
    <t>黑田铺镇田园村道路修建</t>
  </si>
  <si>
    <t>新修道路300米</t>
  </si>
  <si>
    <t>山塘维修</t>
  </si>
  <si>
    <t>朝阳村</t>
  </si>
  <si>
    <t>黑田铺镇朝阳村山塘维修</t>
  </si>
  <si>
    <t>朝阳村12组</t>
  </si>
  <si>
    <t>朝阳村村委会</t>
  </si>
  <si>
    <t>清淤加固500立方米</t>
  </si>
  <si>
    <t>大和塘村</t>
  </si>
  <si>
    <t>黑田铺镇大和塘村黄花菜种植产业发展</t>
  </si>
  <si>
    <t>大和塘村委员会</t>
  </si>
  <si>
    <t>带动脱贫户及周边农户创收增收，人均增收548元/每年</t>
  </si>
  <si>
    <t>黑田铺镇大和塘村道路修建</t>
  </si>
  <si>
    <t>新修道路800米</t>
  </si>
  <si>
    <t>罗江边村</t>
  </si>
  <si>
    <t>黑田铺镇罗江边村药材种植产业发展</t>
  </si>
  <si>
    <t>罗江边村委员会</t>
  </si>
  <si>
    <t>100亩药材种植</t>
  </si>
  <si>
    <t>通过种植药材，达到提升村民收入村集体收入的目标</t>
  </si>
  <si>
    <t>带动脱贫户及周边农户创收增收，人均增收759元/每年</t>
  </si>
  <si>
    <t>尧塘村</t>
  </si>
  <si>
    <t>黑田铺镇尧塘村黄花菜种植</t>
  </si>
  <si>
    <t>尧塘村委员会</t>
  </si>
  <si>
    <t>带动脱贫户及周边农户创收增收，人均增收820元/每年</t>
  </si>
  <si>
    <t>黑田铺镇尧塘村道路修建</t>
  </si>
  <si>
    <t>林草基地建设</t>
  </si>
  <si>
    <r>
      <t>皇帝</t>
    </r>
    <r>
      <rPr>
        <sz val="9"/>
        <rFont val="Times New Roman"/>
        <charset val="134"/>
      </rPr>
      <t xml:space="preserve">
</t>
    </r>
    <r>
      <rPr>
        <sz val="9"/>
        <rFont val="宋体"/>
        <charset val="134"/>
      </rPr>
      <t>岭国有林场</t>
    </r>
  </si>
  <si>
    <t>羊尾冲工区</t>
  </si>
  <si>
    <t>皇帝岭林场楠竹精准提升改造</t>
  </si>
  <si>
    <t>皇帝岭国有林场</t>
  </si>
  <si>
    <r>
      <t>楠竹精准</t>
    </r>
    <r>
      <rPr>
        <sz val="9"/>
        <rFont val="Times New Roman"/>
        <charset val="134"/>
      </rPr>
      <t xml:space="preserve">
</t>
    </r>
    <r>
      <rPr>
        <sz val="9"/>
        <rFont val="宋体"/>
        <charset val="134"/>
      </rPr>
      <t>提升改造</t>
    </r>
    <r>
      <rPr>
        <sz val="9"/>
        <rFont val="Times New Roman"/>
        <charset val="134"/>
      </rPr>
      <t>500</t>
    </r>
    <r>
      <rPr>
        <sz val="9"/>
        <rFont val="宋体"/>
        <charset val="134"/>
      </rPr>
      <t>亩</t>
    </r>
  </si>
  <si>
    <t>目标1:带动村民务工受益
目标2：带动脱贫户增收
目标3：提升经济效益</t>
  </si>
  <si>
    <t>带动脱贫户50人务工受益</t>
  </si>
  <si>
    <t>产业路</t>
  </si>
  <si>
    <t>皇帝岭林场</t>
  </si>
  <si>
    <t>林江村</t>
  </si>
  <si>
    <t>皇帝岭林场林江村药材种植基地道路硬化</t>
  </si>
  <si>
    <t>林江村
委员会</t>
  </si>
  <si>
    <t>6公里</t>
  </si>
  <si>
    <t>林下经济药材种植增收2万元</t>
  </si>
  <si>
    <t>村民分红、增加集体经济</t>
  </si>
  <si>
    <t>种植养殖加工服务</t>
  </si>
  <si>
    <t>皇帝岭林场林江村林下经济中药材种植</t>
  </si>
  <si>
    <t>林江村委员会</t>
  </si>
  <si>
    <t>100亩</t>
  </si>
  <si>
    <t>人平增收100元</t>
  </si>
  <si>
    <t>村民分红</t>
  </si>
  <si>
    <t>皇帝岭林场林江村楠竹低改</t>
  </si>
  <si>
    <t>1000亩</t>
  </si>
  <si>
    <t>集体经济增收1万元</t>
  </si>
  <si>
    <t>观音村</t>
  </si>
  <si>
    <t>观音村药材种植</t>
  </si>
  <si>
    <t>观音村村委会</t>
  </si>
  <si>
    <t>50亩</t>
  </si>
  <si>
    <t>人均增收100元</t>
  </si>
  <si>
    <t>分红</t>
  </si>
  <si>
    <t>通村、组硬化路及护栏</t>
  </si>
  <si>
    <t>观音村公路拓宽维修</t>
  </si>
  <si>
    <t>维修</t>
  </si>
  <si>
    <t>观音村村委</t>
  </si>
  <si>
    <t>维修拓宽5公里</t>
  </si>
  <si>
    <t>通过公路拓宽，达到车辆快速通行的目标。</t>
  </si>
  <si>
    <t>方便出行</t>
  </si>
  <si>
    <t>其他</t>
  </si>
  <si>
    <t>观音村河堤改造</t>
  </si>
  <si>
    <t>3公里</t>
  </si>
  <si>
    <t>通过河提改造，达到防洪的目标。</t>
  </si>
  <si>
    <t>美化环境</t>
  </si>
  <si>
    <t>高坡村</t>
  </si>
  <si>
    <t>皇帝岭林场高坡村药材种植</t>
  </si>
  <si>
    <t>高坡村村委会</t>
  </si>
  <si>
    <t>收益分红</t>
  </si>
  <si>
    <t>皇帝岭林场高坡村养殖业</t>
  </si>
  <si>
    <t>羊60头</t>
  </si>
  <si>
    <t>通过药材种植，达到脱贫户务工受益。</t>
  </si>
  <si>
    <t>皇帝岭林场高坡村兰家岭至杨家屋道路硬化</t>
  </si>
  <si>
    <t>200米</t>
  </si>
  <si>
    <t>邵东市黄草坪国有油茶林场</t>
  </si>
  <si>
    <t>邵东市黄草坪国有油茶林场2023年度欠发达国有林场油茶产业园区混凝土道路建设项目</t>
  </si>
  <si>
    <t>油茶产业园区油茶产业园区二工区牛形山至四工区园心山</t>
  </si>
  <si>
    <r>
      <t>拟对林场油茶产业园区原砂石路面新建混凝土路</t>
    </r>
    <r>
      <rPr>
        <sz val="9"/>
        <rFont val="Times New Roman"/>
        <charset val="134"/>
      </rPr>
      <t>2.5</t>
    </r>
    <r>
      <rPr>
        <sz val="9"/>
        <rFont val="宋体"/>
        <charset val="134"/>
      </rPr>
      <t>公里，按4.5－5米建设，施工按照国家有关技术标准执行。</t>
    </r>
  </si>
  <si>
    <t>改善油茶产业园区职工及周边群众的生产、生活环境，提高园区森林防火、病虫害防治交通条件，促进园区社会经济协调发展</t>
  </si>
  <si>
    <t>方便群众出行及材料运输</t>
  </si>
  <si>
    <t>黄草坪国有油茶林场</t>
  </si>
  <si>
    <t>九龙岭镇</t>
  </si>
  <si>
    <t>三合村</t>
  </si>
  <si>
    <t>九龙岭镇三合村2023年红薯种植奖补项目</t>
  </si>
  <si>
    <t>2023.05.04</t>
  </si>
  <si>
    <t>2023.10.30</t>
  </si>
  <si>
    <t>1.补助红薯种植面积1000亩；2.项目工程完工率100%；3.受益群众满意率100%</t>
  </si>
  <si>
    <t>带动户均增收6000元/年</t>
  </si>
  <si>
    <t>九龙岭镇三合村2023年油茶种植项目</t>
  </si>
  <si>
    <t>2023.02.01</t>
  </si>
  <si>
    <t>2023.04.30</t>
  </si>
  <si>
    <t>200亩</t>
  </si>
  <si>
    <t>1.新增油茶种植面积200亩；2.项目工程完工率100%；3.受益群众满意率100%</t>
  </si>
  <si>
    <t>带动户均增收3000元/年</t>
  </si>
  <si>
    <t>休闲农业与乡村旅游</t>
  </si>
  <si>
    <t>九龙岭镇三合村桥溪冲农家乐项目</t>
  </si>
  <si>
    <t>2023.03.01</t>
  </si>
  <si>
    <t>1处</t>
  </si>
  <si>
    <t>1.新增乡村旅游设施1处；2.项目工程完工率100%；3.受益群众满意率100%</t>
  </si>
  <si>
    <t>带动户均增收2000元/年</t>
  </si>
  <si>
    <t>人居环境整治</t>
  </si>
  <si>
    <t>村容村貌提升</t>
  </si>
  <si>
    <t>九龙岭镇三合村木冲美丽院落建设</t>
  </si>
  <si>
    <t>1.新增美丽院落1处；2.项目工程完工率100%；3.受益群众满意率100%</t>
  </si>
  <si>
    <t>建设美丽乡村，创造宜居美丽院落</t>
  </si>
  <si>
    <t>九龙岭镇三合村石房头美丽屋场建设</t>
  </si>
  <si>
    <t>1.新增美丽屋场1处；2.项目工程完工率100%；3.受益群众满意率100%</t>
  </si>
  <si>
    <t>绿汀村</t>
  </si>
  <si>
    <t>九龙岭镇绿汀村大棚蔬菜种植（第二期）项目</t>
  </si>
  <si>
    <t>2023.03.10</t>
  </si>
  <si>
    <t>2023.05.20</t>
  </si>
  <si>
    <t>新建60亩大棚</t>
  </si>
  <si>
    <t>1：推广示范新品种、新技术数量1项；2：作物成活率大于90%；3：受益脱贫人员满意度100%</t>
  </si>
  <si>
    <t>产业路建设</t>
  </si>
  <si>
    <t>九龙岭镇绿汀村产业路修建项目</t>
  </si>
  <si>
    <t>2023.05.10</t>
  </si>
  <si>
    <t>2023.08.20</t>
  </si>
  <si>
    <t>1公里</t>
  </si>
  <si>
    <t>1：新建产业路1公里；2：项目工程验收合格率100%；3：受益脱贫人员满意度100%</t>
  </si>
  <si>
    <t>节约运输成本，缩短出行时间0.1小时，带动户均增收1000元/年</t>
  </si>
  <si>
    <t>马高横村</t>
  </si>
  <si>
    <t>九龙岭镇马高横村5组养殖场建设</t>
  </si>
  <si>
    <t>2023.03.05</t>
  </si>
  <si>
    <t>15亩</t>
  </si>
  <si>
    <t>1.新增养殖业基地1处；2.项目工程完工率100%；3.受益群众满意率100%</t>
  </si>
  <si>
    <t>带动农户均增收300元/年</t>
  </si>
  <si>
    <t>九龙岭镇马高横村新安塘水库加固项目</t>
  </si>
  <si>
    <t>1口</t>
  </si>
  <si>
    <t>1.维修加固水利设施1处；2.项目工程完工率100%；3.受益群众满意率100%</t>
  </si>
  <si>
    <t>种植业
基地</t>
  </si>
  <si>
    <t>廉桥镇</t>
  </si>
  <si>
    <t>高度</t>
  </si>
  <si>
    <t>高度村中药材种植项目</t>
  </si>
  <si>
    <t>高度村尖岭山</t>
  </si>
  <si>
    <t>高度村</t>
  </si>
  <si>
    <r>
      <t>100</t>
    </r>
    <r>
      <rPr>
        <sz val="9"/>
        <rFont val="仿宋"/>
        <charset val="134"/>
      </rPr>
      <t>亩</t>
    </r>
  </si>
  <si>
    <t>以工代赈20人，满意度100%，
脱贫户19户</t>
  </si>
  <si>
    <t>通过药材种植带动农户就业户均
增收1000元/年</t>
  </si>
  <si>
    <t>农村道路建设</t>
  </si>
  <si>
    <t>高度村长安片毛田道路、7组道路硬化项目</t>
  </si>
  <si>
    <t>长安片</t>
  </si>
  <si>
    <t>400米</t>
  </si>
  <si>
    <r>
      <t>方便群众出行，以工代赈16</t>
    </r>
    <r>
      <rPr>
        <sz val="9"/>
        <rFont val="仿宋"/>
        <charset val="134"/>
      </rPr>
      <t>人，</t>
    </r>
    <r>
      <rPr>
        <sz val="9"/>
        <rFont val="宋体"/>
        <charset val="134"/>
      </rPr>
      <t xml:space="preserve">
</t>
    </r>
    <r>
      <rPr>
        <sz val="9"/>
        <rFont val="仿宋"/>
        <charset val="134"/>
      </rPr>
      <t>脱贫户</t>
    </r>
    <r>
      <rPr>
        <sz val="9"/>
        <rFont val="宋体"/>
        <charset val="134"/>
      </rPr>
      <t>23</t>
    </r>
    <r>
      <rPr>
        <sz val="9"/>
        <rFont val="仿宋"/>
        <charset val="134"/>
      </rPr>
      <t>户。</t>
    </r>
  </si>
  <si>
    <t>硬化道路方便群众生产，带动户均
增收1000元/年</t>
  </si>
  <si>
    <t>高度村炉家组岩边道路硬化项目</t>
  </si>
  <si>
    <t>炉家组</t>
  </si>
  <si>
    <t>500米</t>
  </si>
  <si>
    <t>方便群众出行，以工代赈15人，
脱贫户9户。</t>
  </si>
  <si>
    <t>硬化道路方便群众生产，，带动户均
增收600元/年</t>
  </si>
  <si>
    <t>农村供水保障设施建设</t>
  </si>
  <si>
    <t>高度村自来水提质改造项目</t>
  </si>
  <si>
    <r>
      <t>1</t>
    </r>
    <r>
      <rPr>
        <sz val="9"/>
        <rFont val="仿宋"/>
        <charset val="134"/>
      </rPr>
      <t>村</t>
    </r>
  </si>
  <si>
    <t>满足全村群众安全饮水，满意度100%，脱贫户153户。</t>
  </si>
  <si>
    <t>增加水利设施解决农户就业带动户均
增收1000元/年</t>
  </si>
  <si>
    <t>高度村长安5组枫树塘维修</t>
  </si>
  <si>
    <t>长安5组</t>
  </si>
  <si>
    <r>
      <t>100</t>
    </r>
    <r>
      <rPr>
        <sz val="9"/>
        <rFont val="仿宋"/>
        <charset val="134"/>
      </rPr>
      <t>方</t>
    </r>
  </si>
  <si>
    <t>满足农业灌溉，以工代赈20人满意度100%，脱贫户14户。</t>
  </si>
  <si>
    <t>增加灌溉面积，带动户均增收
1000元/年</t>
  </si>
  <si>
    <t>高度村养牛</t>
  </si>
  <si>
    <t>50头</t>
  </si>
  <si>
    <t>发展养殖业提高群众收入，解决人员就业问题，脱贫户10户</t>
  </si>
  <si>
    <t>让村民投入养殖带动户均增
收5000元/年</t>
  </si>
  <si>
    <t>光陂村</t>
  </si>
  <si>
    <t>光陂村解决
安全饮水</t>
  </si>
  <si>
    <t>恢复</t>
  </si>
  <si>
    <t>光陂村全村</t>
  </si>
  <si>
    <t>光陂
全村</t>
  </si>
  <si>
    <r>
      <t>解决全村村民安全饮水，以工代赈6</t>
    </r>
    <r>
      <rPr>
        <sz val="9"/>
        <rFont val="仿宋"/>
        <charset val="134"/>
      </rPr>
      <t>户，脱贫户</t>
    </r>
    <r>
      <rPr>
        <sz val="9"/>
        <rFont val="宋体"/>
        <charset val="134"/>
      </rPr>
      <t>24</t>
    </r>
    <r>
      <rPr>
        <sz val="9"/>
        <rFont val="仿宋"/>
        <charset val="134"/>
      </rPr>
      <t>户监测户</t>
    </r>
    <r>
      <rPr>
        <sz val="9"/>
        <rFont val="宋体"/>
        <charset val="134"/>
      </rPr>
      <t>2</t>
    </r>
    <r>
      <rPr>
        <sz val="9"/>
        <rFont val="仿宋"/>
        <charset val="134"/>
      </rPr>
      <t>户</t>
    </r>
  </si>
  <si>
    <r>
      <t>增加水利设施，解决农户就业带动户均
收入500</t>
    </r>
    <r>
      <rPr>
        <sz val="9"/>
        <rFont val="仿宋"/>
        <charset val="134"/>
      </rPr>
      <t>元</t>
    </r>
  </si>
  <si>
    <t>光陂村种植
加工服务</t>
  </si>
  <si>
    <r>
      <t>50</t>
    </r>
    <r>
      <rPr>
        <sz val="9"/>
        <rFont val="仿宋"/>
        <charset val="134"/>
      </rPr>
      <t>亩</t>
    </r>
  </si>
  <si>
    <r>
      <t>增收周边村民年收入12000</t>
    </r>
    <r>
      <rPr>
        <sz val="9"/>
        <rFont val="仿宋"/>
        <charset val="134"/>
      </rPr>
      <t>元每年，</t>
    </r>
    <r>
      <rPr>
        <sz val="9"/>
        <rFont val="宋体"/>
        <charset val="134"/>
      </rPr>
      <t xml:space="preserve">
</t>
    </r>
    <r>
      <rPr>
        <sz val="9"/>
        <rFont val="仿宋"/>
        <charset val="134"/>
      </rPr>
      <t>满意度</t>
    </r>
    <r>
      <rPr>
        <sz val="9"/>
        <rFont val="宋体"/>
        <charset val="134"/>
      </rPr>
      <t>100%</t>
    </r>
  </si>
  <si>
    <r>
      <t xml:space="preserve">解决就业问题，带动贫困户收
 </t>
    </r>
    <r>
      <rPr>
        <sz val="9"/>
        <rFont val="仿宋"/>
        <charset val="134"/>
      </rPr>
      <t>入</t>
    </r>
    <r>
      <rPr>
        <sz val="9"/>
        <rFont val="宋体"/>
        <charset val="134"/>
      </rPr>
      <t>12000</t>
    </r>
    <r>
      <rPr>
        <sz val="9"/>
        <rFont val="仿宋"/>
        <charset val="134"/>
      </rPr>
      <t>元每年</t>
    </r>
  </si>
  <si>
    <t>黄泥冲村</t>
  </si>
  <si>
    <t>黄泥冲村合和药材
综合种植基地</t>
  </si>
  <si>
    <t>黄泥冲村合和片</t>
  </si>
  <si>
    <t>黄泥冲村股份经济合作社</t>
  </si>
  <si>
    <r>
      <t>200</t>
    </r>
    <r>
      <rPr>
        <sz val="9"/>
        <rFont val="仿宋"/>
        <charset val="134"/>
      </rPr>
      <t>亩</t>
    </r>
  </si>
  <si>
    <r>
      <t>增加村集体收入5000</t>
    </r>
    <r>
      <rPr>
        <sz val="9"/>
        <rFont val="仿宋"/>
        <charset val="134"/>
      </rPr>
      <t>元</t>
    </r>
    <r>
      <rPr>
        <sz val="9"/>
        <rFont val="宋体"/>
        <charset val="134"/>
      </rPr>
      <t xml:space="preserve">
</t>
    </r>
    <r>
      <rPr>
        <sz val="9"/>
        <rFont val="仿宋"/>
        <charset val="134"/>
      </rPr>
      <t>及脱贫户受益</t>
    </r>
    <r>
      <rPr>
        <sz val="9"/>
        <rFont val="宋体"/>
        <charset val="134"/>
      </rPr>
      <t>300</t>
    </r>
    <r>
      <rPr>
        <sz val="9"/>
        <rFont val="仿宋"/>
        <charset val="134"/>
      </rPr>
      <t>元每年</t>
    </r>
  </si>
  <si>
    <r>
      <t>通过药材种植进行分红带动户均
收300</t>
    </r>
    <r>
      <rPr>
        <sz val="9"/>
        <rFont val="仿宋"/>
        <charset val="134"/>
      </rPr>
      <t>元一年</t>
    </r>
  </si>
  <si>
    <t>黄泥冲
富氹养殖场</t>
  </si>
  <si>
    <t>黄泥冲富氹场</t>
  </si>
  <si>
    <r>
      <t>建成可容纳</t>
    </r>
    <r>
      <rPr>
        <sz val="9"/>
        <rFont val="Times New Roman"/>
        <charset val="0"/>
      </rPr>
      <t>80</t>
    </r>
    <r>
      <rPr>
        <sz val="9"/>
        <rFont val="仿宋"/>
        <charset val="134"/>
      </rPr>
      <t>头黄牛、</t>
    </r>
    <r>
      <rPr>
        <sz val="9"/>
        <rFont val="Times New Roman"/>
        <charset val="0"/>
      </rPr>
      <t>100</t>
    </r>
    <r>
      <rPr>
        <sz val="9"/>
        <rFont val="仿宋"/>
        <charset val="134"/>
      </rPr>
      <t>头山羊的养殖场</t>
    </r>
  </si>
  <si>
    <r>
      <t>增加村集体收入2000</t>
    </r>
    <r>
      <rPr>
        <sz val="9"/>
        <rFont val="仿宋"/>
        <charset val="134"/>
      </rPr>
      <t>元及脱贫户受益</t>
    </r>
    <r>
      <rPr>
        <sz val="9"/>
        <rFont val="宋体"/>
        <charset val="134"/>
      </rPr>
      <t>3000</t>
    </r>
    <r>
      <rPr>
        <sz val="9"/>
        <rFont val="仿宋"/>
        <charset val="134"/>
      </rPr>
      <t>元每年</t>
    </r>
  </si>
  <si>
    <r>
      <t>通过请农户养殖带动农户
户均增收500</t>
    </r>
    <r>
      <rPr>
        <sz val="9"/>
        <rFont val="仿宋"/>
        <charset val="134"/>
      </rPr>
      <t>元</t>
    </r>
  </si>
  <si>
    <t>界田村</t>
  </si>
  <si>
    <t>廉桥镇界田村安全饮水自来水工程</t>
  </si>
  <si>
    <t>全村23组</t>
  </si>
  <si>
    <r>
      <t>2023.1</t>
    </r>
    <r>
      <rPr>
        <sz val="9"/>
        <rFont val="仿宋"/>
        <charset val="134"/>
      </rPr>
      <t>月</t>
    </r>
  </si>
  <si>
    <r>
      <t>2023.12</t>
    </r>
    <r>
      <rPr>
        <sz val="9"/>
        <rFont val="仿宋"/>
        <charset val="134"/>
      </rPr>
      <t>月</t>
    </r>
  </si>
  <si>
    <r>
      <t>全村23</t>
    </r>
    <r>
      <rPr>
        <sz val="9"/>
        <rFont val="仿宋"/>
        <charset val="134"/>
      </rPr>
      <t>组解决</t>
    </r>
    <r>
      <rPr>
        <sz val="9"/>
        <rFont val="宋体"/>
        <charset val="134"/>
      </rPr>
      <t xml:space="preserve">
</t>
    </r>
    <r>
      <rPr>
        <sz val="9"/>
        <rFont val="仿宋"/>
        <charset val="134"/>
      </rPr>
      <t>老百姓的生活用水</t>
    </r>
  </si>
  <si>
    <t>解决全村安全饮水
满意度100%</t>
  </si>
  <si>
    <r>
      <t>增加水利设施解决农户就业带动户均
增收500</t>
    </r>
    <r>
      <rPr>
        <sz val="9"/>
        <rFont val="仿宋"/>
        <charset val="134"/>
      </rPr>
      <t>元</t>
    </r>
    <r>
      <rPr>
        <sz val="9"/>
        <rFont val="宋体"/>
        <charset val="134"/>
      </rPr>
      <t>/</t>
    </r>
    <r>
      <rPr>
        <sz val="9"/>
        <rFont val="仿宋"/>
        <charset val="134"/>
      </rPr>
      <t>年</t>
    </r>
  </si>
  <si>
    <t>廉东村</t>
  </si>
  <si>
    <t>廉东村中药材种植</t>
  </si>
  <si>
    <t>廉东地</t>
  </si>
  <si>
    <t>增加集体
经济收入</t>
  </si>
  <si>
    <r>
      <t>以赈代工增加
贫困户收入</t>
    </r>
    <r>
      <rPr>
        <sz val="9"/>
        <rFont val="Times New Roman"/>
        <charset val="0"/>
      </rPr>
      <t>1000</t>
    </r>
    <r>
      <rPr>
        <sz val="9"/>
        <rFont val="仿宋"/>
        <charset val="134"/>
      </rPr>
      <t>元</t>
    </r>
  </si>
  <si>
    <t>新坪村</t>
  </si>
  <si>
    <t>新坪村
种养一体化农场建设</t>
  </si>
  <si>
    <r>
      <t>金盆片6</t>
    </r>
    <r>
      <rPr>
        <sz val="9"/>
        <rFont val="仿宋"/>
        <charset val="134"/>
      </rPr>
      <t>、</t>
    </r>
    <r>
      <rPr>
        <sz val="9"/>
        <rFont val="宋体"/>
        <charset val="134"/>
      </rPr>
      <t>7</t>
    </r>
    <r>
      <rPr>
        <sz val="9"/>
        <rFont val="仿宋"/>
        <charset val="134"/>
      </rPr>
      <t>、</t>
    </r>
    <r>
      <rPr>
        <sz val="9"/>
        <rFont val="宋体"/>
        <charset val="134"/>
      </rPr>
      <t>8</t>
    </r>
    <r>
      <rPr>
        <sz val="9"/>
        <rFont val="仿宋"/>
        <charset val="134"/>
      </rPr>
      <t>组</t>
    </r>
  </si>
  <si>
    <t>2023.0.12</t>
  </si>
  <si>
    <r>
      <t>1200</t>
    </r>
    <r>
      <rPr>
        <sz val="9"/>
        <rFont val="仿宋"/>
        <charset val="134"/>
      </rPr>
      <t>平方</t>
    </r>
  </si>
  <si>
    <r>
      <t>增加农户收入以工代赈200</t>
    </r>
    <r>
      <rPr>
        <sz val="9"/>
        <rFont val="仿宋"/>
        <charset val="134"/>
      </rPr>
      <t>人</t>
    </r>
  </si>
  <si>
    <r>
      <t>村集体收入</t>
    </r>
    <r>
      <rPr>
        <sz val="9"/>
        <rFont val="宋体"/>
        <charset val="134"/>
      </rPr>
      <t>10万元
每户增收1千元</t>
    </r>
  </si>
  <si>
    <t>兔子坪村</t>
  </si>
  <si>
    <t>兔子坪村11-10组，13组水渠维修</t>
  </si>
  <si>
    <t>1-10组
13组</t>
  </si>
  <si>
    <t>2023
年3月</t>
  </si>
  <si>
    <t>2023
年12月</t>
  </si>
  <si>
    <t>2500米</t>
  </si>
  <si>
    <t>增加灌溉面积250亩
以工代赈15人，脱贫户6户。</t>
  </si>
  <si>
    <t>增加灌溉面积带动户均
增收1000元/年</t>
  </si>
  <si>
    <t>兔子坪村1-14组道路硬化项目</t>
  </si>
  <si>
    <t>1-3片</t>
  </si>
  <si>
    <t>2000米</t>
  </si>
  <si>
    <t>方便千家万户收益好
以工代赈25人，满意度100%，脱贫户14户。</t>
  </si>
  <si>
    <t>硬化道路方便群众生产带动户均
增收1200元/年</t>
  </si>
  <si>
    <t>兔子坪村1片
、3片塘维修项目</t>
  </si>
  <si>
    <t>1片</t>
  </si>
  <si>
    <t>480立方米</t>
  </si>
  <si>
    <t>增加灌溉面积200亩
满意度100%，脱贫户7户。</t>
  </si>
  <si>
    <t>兔子坪村3片
种麦草项目</t>
  </si>
  <si>
    <t>3片</t>
  </si>
  <si>
    <t>增加青储饲料面积50亩
满意度100%，脱贫户7户。</t>
  </si>
  <si>
    <t>通过种植解决农户就业带动户均
增收1000元/年</t>
  </si>
  <si>
    <t>配套基础设施项目</t>
  </si>
  <si>
    <t>小型农田水利设施建设</t>
  </si>
  <si>
    <t>兔子坪村高标准农田建设项目</t>
  </si>
  <si>
    <t>兔子
坪村</t>
  </si>
  <si>
    <t>2022
年11月</t>
  </si>
  <si>
    <t>400亩</t>
  </si>
  <si>
    <t>方便农田耕种400亩，满意度100%，脱贫户14户。</t>
  </si>
  <si>
    <t>高标准农田建设，更好的种植稻谷带动户均增收1000元/年</t>
  </si>
  <si>
    <t>农村道路建设（通村、通户路）</t>
  </si>
  <si>
    <t>联合</t>
  </si>
  <si>
    <r>
      <t>联合村18</t>
    </r>
    <r>
      <rPr>
        <sz val="9"/>
        <rFont val="宋体"/>
        <charset val="134"/>
      </rPr>
      <t>组
通户路维修</t>
    </r>
  </si>
  <si>
    <t>集体</t>
  </si>
  <si>
    <r>
      <t>联合村</t>
    </r>
    <r>
      <rPr>
        <sz val="9"/>
        <rFont val="宋体"/>
        <charset val="134"/>
      </rPr>
      <t>18组</t>
    </r>
  </si>
  <si>
    <r>
      <t>2022</t>
    </r>
    <r>
      <rPr>
        <sz val="9"/>
        <rFont val="仿宋"/>
        <charset val="134"/>
      </rPr>
      <t>年底</t>
    </r>
  </si>
  <si>
    <t>联合村</t>
  </si>
  <si>
    <r>
      <t>500</t>
    </r>
    <r>
      <rPr>
        <sz val="9"/>
        <rFont val="仿宋"/>
        <charset val="134"/>
      </rPr>
      <t>米</t>
    </r>
  </si>
  <si>
    <r>
      <t>通户路可让</t>
    </r>
    <r>
      <rPr>
        <sz val="9"/>
        <rFont val="宋体"/>
        <charset val="134"/>
      </rPr>
      <t>15户60人
居住环境改善，幸福指数提高</t>
    </r>
  </si>
  <si>
    <r>
      <t>硬化道路以工代赈</t>
    </r>
    <r>
      <rPr>
        <sz val="9"/>
        <rFont val="宋体"/>
        <charset val="134"/>
      </rPr>
      <t>1人，
克增收2000元</t>
    </r>
  </si>
  <si>
    <t>瓦子
坪村</t>
  </si>
  <si>
    <t>瓦子坪村广子岩至清建1组水渠</t>
  </si>
  <si>
    <t>清建片</t>
  </si>
  <si>
    <t>瓦子坪村</t>
  </si>
  <si>
    <t>1000米</t>
  </si>
  <si>
    <t>增加灌溉面积250亩，以工代赈15人，脱贫户6户。</t>
  </si>
  <si>
    <t>增加灌溉面积带动户均增收1000元/年</t>
  </si>
  <si>
    <t>瓦子坪村1片种植芍药</t>
  </si>
  <si>
    <t>增加灌溉面积220亩，以工代赈15人，脱贫户5户。</t>
  </si>
  <si>
    <t>通过种植药材进行分红带动户均增收1000元/年</t>
  </si>
  <si>
    <t>瓦子坪村清建片种植果树</t>
  </si>
  <si>
    <t>增加灌溉面积120亩，以工代赈15人，脱贫户5户。</t>
  </si>
  <si>
    <t>通过种植果树解决农户就业带动户均增收1000元/年</t>
  </si>
  <si>
    <t>瓦子坪村旗形山、炉前至文冲大塘水渠维修</t>
  </si>
  <si>
    <t>3000米</t>
  </si>
  <si>
    <t>增加灌溉面积150亩，以工代赈15人，脱贫户5户。</t>
  </si>
  <si>
    <t>瓦子坪村原学校至新院通组目道路硬化</t>
  </si>
  <si>
    <t>瓦子坪片</t>
  </si>
  <si>
    <t>方便千家万户收益好，以工代赈15人，满意度100%，脱贫户10户。</t>
  </si>
  <si>
    <t>硬化道路方便群众生产带动户均增收500元/年</t>
  </si>
  <si>
    <t>瓦子坪村鸭公塘、幸福塘维修项目</t>
  </si>
  <si>
    <t>佛天组</t>
  </si>
  <si>
    <t>100立方米</t>
  </si>
  <si>
    <t>增加灌溉面积200亩，满意度100%，脱贫户2户。</t>
  </si>
  <si>
    <t>增加灌溉面积带动户均增收500元/年</t>
  </si>
  <si>
    <r>
      <t>瓦子坪村旗形山至清建片公路硬化</t>
    </r>
    <r>
      <rPr>
        <sz val="9"/>
        <rFont val="仿宋"/>
        <charset val="134"/>
      </rPr>
      <t>项目</t>
    </r>
  </si>
  <si>
    <t>600米</t>
  </si>
  <si>
    <t>增加灌溉面积200亩，满意度100%，脱贫户12户</t>
  </si>
  <si>
    <t>硬化道路方便群众生产带动户均增收1000元/年</t>
  </si>
  <si>
    <t>瓦子坪村清建1组种植机耕道硬化</t>
  </si>
  <si>
    <t>清建</t>
  </si>
  <si>
    <t>方便千家万户收益好，满意度100%，脱贫户2户。</t>
  </si>
  <si>
    <t>硬化道路方便群众生产带动户均增收200元/年</t>
  </si>
  <si>
    <t>瓦子坪村清建片玉竹种植项目</t>
  </si>
  <si>
    <t>满意度100%，脱贫户7户。</t>
  </si>
  <si>
    <t>丛光村</t>
  </si>
  <si>
    <t>丛光村自来水饮水工程项目</t>
  </si>
  <si>
    <t>基础设施（新建）</t>
  </si>
  <si>
    <r>
      <t>456</t>
    </r>
    <r>
      <rPr>
        <sz val="9"/>
        <rFont val="仿宋"/>
        <charset val="134"/>
      </rPr>
      <t>户</t>
    </r>
  </si>
  <si>
    <r>
      <t>以工代赈15</t>
    </r>
    <r>
      <rPr>
        <sz val="9"/>
        <rFont val="仿宋"/>
        <charset val="134"/>
      </rPr>
      <t>人满意度</t>
    </r>
    <r>
      <rPr>
        <sz val="9"/>
        <rFont val="宋体"/>
        <charset val="134"/>
      </rPr>
      <t>100%</t>
    </r>
    <r>
      <rPr>
        <sz val="9"/>
        <rFont val="仿宋"/>
        <charset val="134"/>
      </rPr>
      <t>脱贫户</t>
    </r>
    <r>
      <rPr>
        <sz val="9"/>
        <rFont val="宋体"/>
        <charset val="134"/>
      </rPr>
      <t>7</t>
    </r>
    <r>
      <rPr>
        <sz val="9"/>
        <rFont val="仿宋"/>
        <charset val="134"/>
      </rPr>
      <t>户</t>
    </r>
  </si>
  <si>
    <r>
      <t>解决群众安全饮水解决农户就业带动户增600</t>
    </r>
    <r>
      <rPr>
        <sz val="9"/>
        <rFont val="仿宋"/>
        <charset val="134"/>
      </rPr>
      <t>元</t>
    </r>
    <r>
      <rPr>
        <sz val="9"/>
        <rFont val="宋体"/>
        <charset val="134"/>
      </rPr>
      <t>/</t>
    </r>
    <r>
      <rPr>
        <sz val="9"/>
        <rFont val="仿宋"/>
        <charset val="134"/>
      </rPr>
      <t>人</t>
    </r>
  </si>
  <si>
    <t>丛光村农场种、养殖项目</t>
  </si>
  <si>
    <r>
      <t>260</t>
    </r>
    <r>
      <rPr>
        <sz val="9"/>
        <rFont val="仿宋"/>
        <charset val="134"/>
      </rPr>
      <t>亩</t>
    </r>
  </si>
  <si>
    <r>
      <t>通过养殖业农户就业带动户增600</t>
    </r>
    <r>
      <rPr>
        <sz val="9"/>
        <rFont val="仿宋"/>
        <charset val="134"/>
      </rPr>
      <t>元</t>
    </r>
    <r>
      <rPr>
        <sz val="9"/>
        <rFont val="宋体"/>
        <charset val="134"/>
      </rPr>
      <t>/</t>
    </r>
    <r>
      <rPr>
        <sz val="9"/>
        <rFont val="仿宋"/>
        <charset val="134"/>
      </rPr>
      <t>人</t>
    </r>
  </si>
  <si>
    <r>
      <t>农</t>
    </r>
    <r>
      <rPr>
        <sz val="9"/>
        <rFont val="仿宋"/>
        <charset val="134"/>
      </rPr>
      <t>村基础设施</t>
    </r>
  </si>
  <si>
    <t>农村道路建没</t>
  </si>
  <si>
    <r>
      <t>廉</t>
    </r>
    <r>
      <rPr>
        <sz val="9"/>
        <rFont val="仿宋"/>
        <charset val="134"/>
      </rPr>
      <t>桥镇</t>
    </r>
  </si>
  <si>
    <t>白马铺村</t>
  </si>
  <si>
    <t>白马铺村2-3组村道路建没</t>
  </si>
  <si>
    <r>
      <t>2</t>
    </r>
    <r>
      <rPr>
        <sz val="9"/>
        <rFont val="仿宋"/>
        <charset val="134"/>
      </rPr>
      <t>—</t>
    </r>
    <r>
      <rPr>
        <sz val="9"/>
        <rFont val="宋体"/>
        <charset val="134"/>
      </rPr>
      <t>3</t>
    </r>
    <r>
      <rPr>
        <sz val="9"/>
        <rFont val="仿宋"/>
        <charset val="134"/>
      </rPr>
      <t>组</t>
    </r>
  </si>
  <si>
    <r>
      <t>方便</t>
    </r>
    <r>
      <rPr>
        <sz val="9"/>
        <rFont val="仿宋"/>
        <charset val="134"/>
      </rPr>
      <t>村民出行</t>
    </r>
  </si>
  <si>
    <t>扶贫车间</t>
  </si>
  <si>
    <t>双义村</t>
  </si>
  <si>
    <t>双义村就业帮扶车间</t>
  </si>
  <si>
    <r>
      <t>4</t>
    </r>
    <r>
      <rPr>
        <sz val="9"/>
        <rFont val="仿宋"/>
        <charset val="134"/>
      </rPr>
      <t>组</t>
    </r>
  </si>
  <si>
    <t>双义村村委会</t>
  </si>
  <si>
    <t>600平方米</t>
  </si>
  <si>
    <r>
      <t>增加农民收入和解决</t>
    </r>
    <r>
      <rPr>
        <sz val="9"/>
        <rFont val="宋体"/>
        <charset val="134"/>
      </rPr>
      <t>20</t>
    </r>
    <r>
      <rPr>
        <sz val="9"/>
        <rFont val="仿宋"/>
        <charset val="134"/>
      </rPr>
      <t>人农民就业。</t>
    </r>
  </si>
  <si>
    <t>为20个农户
解决就业</t>
  </si>
  <si>
    <t>南星村</t>
  </si>
  <si>
    <t>南星村南星到新廉通村公路道路硬化</t>
  </si>
  <si>
    <t>南星
一组</t>
  </si>
  <si>
    <t>2023
9</t>
  </si>
  <si>
    <t>2023
0.12</t>
  </si>
  <si>
    <t>南星
村委会</t>
  </si>
  <si>
    <t>方便
出行</t>
  </si>
  <si>
    <t>以工
代赈</t>
  </si>
  <si>
    <t>太阳村</t>
  </si>
  <si>
    <t>太阳村1-4组道路白改黑</t>
  </si>
  <si>
    <r>
      <t>1-4</t>
    </r>
    <r>
      <rPr>
        <sz val="9"/>
        <rFont val="仿宋"/>
        <charset val="134"/>
      </rPr>
      <t>组</t>
    </r>
  </si>
  <si>
    <t>全村620户2025人受益，其中监测户1户，脱贫户3户</t>
  </si>
  <si>
    <t>改善村民日常出行
交通便利</t>
  </si>
  <si>
    <t>太阳村道路硬化</t>
  </si>
  <si>
    <t>全村</t>
  </si>
  <si>
    <t>全村620户2025人受益，其中监测户1户，脱贫户3户23</t>
  </si>
  <si>
    <t>改善村民日常出行，
交通便利</t>
  </si>
  <si>
    <t>加工流通项目</t>
  </si>
  <si>
    <t>品牌打造和展销平台</t>
  </si>
  <si>
    <t>太阳村共富超市扩大规模</t>
  </si>
  <si>
    <r>
      <t>3</t>
    </r>
    <r>
      <rPr>
        <sz val="9"/>
        <rFont val="仿宋"/>
        <charset val="134"/>
      </rPr>
      <t>组</t>
    </r>
  </si>
  <si>
    <t>180平方米</t>
  </si>
  <si>
    <t>增加村
集体收入</t>
  </si>
  <si>
    <t>太阳村药材基地</t>
  </si>
  <si>
    <r>
      <t>4-10</t>
    </r>
    <r>
      <rPr>
        <sz val="9"/>
        <rFont val="仿宋"/>
        <charset val="134"/>
      </rPr>
      <t>组</t>
    </r>
  </si>
  <si>
    <r>
      <t>170</t>
    </r>
    <r>
      <rPr>
        <sz val="9"/>
        <rFont val="仿宋"/>
        <charset val="134"/>
      </rPr>
      <t>亩</t>
    </r>
  </si>
  <si>
    <r>
      <t>全村</t>
    </r>
    <r>
      <rPr>
        <sz val="9"/>
        <rFont val="宋体"/>
        <charset val="134"/>
      </rPr>
      <t>620</t>
    </r>
    <r>
      <rPr>
        <sz val="9"/>
        <rFont val="仿宋"/>
        <charset val="134"/>
      </rPr>
      <t>户</t>
    </r>
    <r>
      <rPr>
        <sz val="9"/>
        <rFont val="宋体"/>
        <charset val="134"/>
      </rPr>
      <t>2025</t>
    </r>
    <r>
      <rPr>
        <sz val="9"/>
        <rFont val="仿宋"/>
        <charset val="134"/>
      </rPr>
      <t>人受益其中监测户</t>
    </r>
    <r>
      <rPr>
        <sz val="9"/>
        <rFont val="宋体"/>
        <charset val="134"/>
      </rPr>
      <t>1</t>
    </r>
    <r>
      <rPr>
        <sz val="9"/>
        <rFont val="仿宋"/>
        <charset val="134"/>
      </rPr>
      <t>户，脱贫户</t>
    </r>
    <r>
      <rPr>
        <sz val="9"/>
        <rFont val="宋体"/>
        <charset val="134"/>
      </rPr>
      <t>3</t>
    </r>
    <r>
      <rPr>
        <sz val="9"/>
        <rFont val="仿宋"/>
        <charset val="134"/>
      </rPr>
      <t>户</t>
    </r>
  </si>
  <si>
    <t>太阳村就业帮扶车间</t>
  </si>
  <si>
    <t>众福村</t>
  </si>
  <si>
    <t>众福村药材种植</t>
  </si>
  <si>
    <t>葡萄园</t>
  </si>
  <si>
    <r>
      <t>2023</t>
    </r>
    <r>
      <rPr>
        <sz val="9"/>
        <rFont val="宋体"/>
        <charset val="134"/>
      </rPr>
      <t>年元月</t>
    </r>
  </si>
  <si>
    <r>
      <t>以工代赈</t>
    </r>
    <r>
      <rPr>
        <sz val="9"/>
        <rFont val="宋体"/>
        <charset val="134"/>
      </rPr>
      <t>80</t>
    </r>
    <r>
      <rPr>
        <sz val="9"/>
        <rFont val="仿宋"/>
        <charset val="134"/>
      </rPr>
      <t>人脱贫户</t>
    </r>
    <r>
      <rPr>
        <sz val="9"/>
        <rFont val="宋体"/>
        <charset val="134"/>
      </rPr>
      <t>10</t>
    </r>
    <r>
      <rPr>
        <sz val="9"/>
        <rFont val="仿宋"/>
        <charset val="134"/>
      </rPr>
      <t>户</t>
    </r>
  </si>
  <si>
    <r>
      <t>带动农民务工增收</t>
    </r>
    <r>
      <rPr>
        <sz val="9"/>
        <rFont val="宋体"/>
        <charset val="134"/>
      </rPr>
      <t>2000</t>
    </r>
    <r>
      <rPr>
        <sz val="9"/>
        <rFont val="仿宋"/>
        <charset val="134"/>
      </rPr>
      <t>元</t>
    </r>
  </si>
  <si>
    <t>众福村果业种植</t>
  </si>
  <si>
    <r>
      <t>30</t>
    </r>
    <r>
      <rPr>
        <sz val="9"/>
        <rFont val="仿宋"/>
        <charset val="134"/>
      </rPr>
      <t>亩</t>
    </r>
  </si>
  <si>
    <r>
      <t>以工代赈</t>
    </r>
    <r>
      <rPr>
        <sz val="9"/>
        <rFont val="宋体"/>
        <charset val="134"/>
      </rPr>
      <t>60</t>
    </r>
    <r>
      <rPr>
        <sz val="9"/>
        <rFont val="仿宋"/>
        <charset val="134"/>
      </rPr>
      <t>人脱贫户</t>
    </r>
    <r>
      <rPr>
        <sz val="9"/>
        <rFont val="宋体"/>
        <charset val="134"/>
      </rPr>
      <t>10</t>
    </r>
    <r>
      <rPr>
        <sz val="9"/>
        <rFont val="仿宋"/>
        <charset val="134"/>
      </rPr>
      <t>户</t>
    </r>
  </si>
  <si>
    <t>众福村蔬菜种植</t>
  </si>
  <si>
    <r>
      <t>以工代赈</t>
    </r>
    <r>
      <rPr>
        <sz val="9"/>
        <rFont val="宋体"/>
        <charset val="134"/>
      </rPr>
      <t>40</t>
    </r>
    <r>
      <rPr>
        <sz val="9"/>
        <rFont val="仿宋"/>
        <charset val="134"/>
      </rPr>
      <t>人脱贫户</t>
    </r>
    <r>
      <rPr>
        <sz val="9"/>
        <rFont val="宋体"/>
        <charset val="134"/>
      </rPr>
      <t>10</t>
    </r>
    <r>
      <rPr>
        <sz val="9"/>
        <rFont val="仿宋"/>
        <charset val="134"/>
      </rPr>
      <t>户</t>
    </r>
  </si>
  <si>
    <t>廉桥镇产业示范园区项目</t>
  </si>
  <si>
    <t>建立培训基地、中药材种植基地
、中药材加工生产线、扶贫车间、网络销售平台</t>
  </si>
  <si>
    <t>流转土地4400亩建立中药材种植基地、生产线8条、扶贫车间3个、培训基地1个、网络销售中心1个、提供就业岗位3000个。</t>
  </si>
  <si>
    <t>通过扶贫车间解决人员就业，人均增收2000元。</t>
  </si>
  <si>
    <t>两市塘</t>
  </si>
  <si>
    <t>云山村</t>
  </si>
  <si>
    <t>云山村利民家庭农场鱼类养殖项目</t>
  </si>
  <si>
    <t>利民家庭农场</t>
  </si>
  <si>
    <r>
      <t>扩大鱼类养殖</t>
    </r>
    <r>
      <rPr>
        <sz val="9"/>
        <rFont val="Times New Roman"/>
        <charset val="134"/>
      </rPr>
      <t>100</t>
    </r>
    <r>
      <rPr>
        <sz val="9"/>
        <rFont val="宋体"/>
        <charset val="134"/>
      </rPr>
      <t>亩</t>
    </r>
  </si>
  <si>
    <t>通过家庭农场项目实施，实现提高效益，增加就业岗位，提高村集体收入（13户、35人脱贫户，2户、7人监测户）的目标</t>
  </si>
  <si>
    <t>增加村集体收入用于为村民购买医保、建设基础设施等</t>
  </si>
  <si>
    <t>云山村草莓种植基地</t>
  </si>
  <si>
    <t>宁家冲</t>
  </si>
  <si>
    <t>云山村村委会</t>
  </si>
  <si>
    <r>
      <t>草莓种植基地</t>
    </r>
    <r>
      <rPr>
        <sz val="9"/>
        <rFont val="Times New Roman"/>
        <charset val="134"/>
      </rPr>
      <t>60</t>
    </r>
    <r>
      <rPr>
        <sz val="9"/>
        <rFont val="宋体"/>
        <charset val="134"/>
      </rPr>
      <t>亩</t>
    </r>
  </si>
  <si>
    <t>通过草莓种植项目，实现提高土地效率、增加村民收入的目标</t>
  </si>
  <si>
    <t>云山村大棚蔬菜合作社</t>
  </si>
  <si>
    <r>
      <t>蔬菜基地</t>
    </r>
    <r>
      <rPr>
        <sz val="9"/>
        <rFont val="Times New Roman"/>
        <charset val="134"/>
      </rPr>
      <t>60</t>
    </r>
    <r>
      <rPr>
        <sz val="9"/>
        <rFont val="宋体"/>
        <charset val="134"/>
      </rPr>
      <t>亩</t>
    </r>
  </si>
  <si>
    <t>通过大棚蔬菜基地项目，实现提高土地效率、增加村民收入的目标</t>
  </si>
  <si>
    <t>农村道路</t>
  </si>
  <si>
    <t>云山村两仙路至绿汀大道改造</t>
  </si>
  <si>
    <t>1、11组</t>
  </si>
  <si>
    <r>
      <t>500</t>
    </r>
    <r>
      <rPr>
        <sz val="9"/>
        <rFont val="宋体"/>
        <charset val="134"/>
      </rPr>
      <t>米</t>
    </r>
  </si>
  <si>
    <t>通过两仙路至绿汀大道项目实施，实现提高群众生活质量，改善出行环境的目标</t>
  </si>
  <si>
    <t>群众生产生活直接受益</t>
  </si>
  <si>
    <t>云山村山塘清淤、维修保坎</t>
  </si>
  <si>
    <r>
      <t>800</t>
    </r>
    <r>
      <rPr>
        <sz val="9"/>
        <rFont val="宋体"/>
        <charset val="134"/>
      </rPr>
      <t>立方米</t>
    </r>
  </si>
  <si>
    <t>通过山塘维修项目，实现提高养殖效率，提高养鱼成活率的目标</t>
  </si>
  <si>
    <t>提高村民农作物收益</t>
  </si>
  <si>
    <t>云山村云山路至两仙路改造</t>
  </si>
  <si>
    <r>
      <t>300</t>
    </r>
    <r>
      <rPr>
        <sz val="9"/>
        <rFont val="宋体"/>
        <charset val="134"/>
      </rPr>
      <t>平方米</t>
    </r>
  </si>
  <si>
    <t>通过两仙路至云山路项目实施，实现提高群众生活质量，改善出行环境的目标</t>
  </si>
  <si>
    <t>高田社区</t>
  </si>
  <si>
    <t>高田社区三组山塘维修</t>
  </si>
  <si>
    <t>高田社区三组</t>
  </si>
  <si>
    <t>高田社区居民委员会</t>
  </si>
  <si>
    <t>三组水库塘、路边塘保圹50米</t>
  </si>
  <si>
    <t>通过山塘清淤、维修项目，实现提高养殖效率，增加收入的目标</t>
  </si>
  <si>
    <t>高田社区花卉珍稀苗木种植基地</t>
  </si>
  <si>
    <t>高田社区6-10组</t>
  </si>
  <si>
    <t>种植花卉珍稀苗木250亩</t>
  </si>
  <si>
    <t>通过扩大种植面积，实现提高产量的目标</t>
  </si>
  <si>
    <t>带动就业，增产促收</t>
  </si>
  <si>
    <t>九江村</t>
  </si>
  <si>
    <t>九江村12组-13组、13-14组通组公路</t>
  </si>
  <si>
    <t>九江村12组-13组、13-14组</t>
  </si>
  <si>
    <t>九江村村委会</t>
  </si>
  <si>
    <t>长1200米、宽4米</t>
  </si>
  <si>
    <t>通过通组公路项目实现方便村民出行的目标</t>
  </si>
  <si>
    <t>九江村邵东九廻农业专业合作社鱼类养殖项目</t>
  </si>
  <si>
    <t>九江村 1 组</t>
  </si>
  <si>
    <t>江村邵东九廻农业专业合作社</t>
  </si>
  <si>
    <t>扩大种养面积70亩</t>
  </si>
  <si>
    <t>通过合作社扩大种养面积，实现提高产量的目标</t>
  </si>
  <si>
    <t>石桥村</t>
  </si>
  <si>
    <t>石桥村高石机部渠</t>
  </si>
  <si>
    <t>基础</t>
  </si>
  <si>
    <t>石桥村3组、6组、8组沿线</t>
  </si>
  <si>
    <t>砖砌水渠2000米</t>
  </si>
  <si>
    <t>通过水渠维修实现解决沿线两个村农溉用水困难</t>
  </si>
  <si>
    <t>石桥村邵东立智农业专业合作色水产养殖项目</t>
  </si>
  <si>
    <t>石桥村6组</t>
  </si>
  <si>
    <t>养殖淡水鱼5000斤</t>
  </si>
  <si>
    <t>通过资金入股村实现集体增收3200元/年的目标</t>
  </si>
  <si>
    <t>永旺村</t>
  </si>
  <si>
    <t>永旺村水渠项目</t>
  </si>
  <si>
    <t>永旺村1、2、3、4、5、6、7、8、9组</t>
  </si>
  <si>
    <t>水渠清淤及加固长：800米，宽：2米</t>
  </si>
  <si>
    <t>通过水渠维修项目，实现增加灌溉面积的目标</t>
  </si>
  <si>
    <t>永旺村彭炒记食品加工厂生产线扩建项目</t>
  </si>
  <si>
    <t>彭学武</t>
  </si>
  <si>
    <t>扩大农产品加工线一条</t>
  </si>
  <si>
    <t>通过资金入股实现村集体经济增加5万元的目标</t>
  </si>
  <si>
    <t>青兰村</t>
  </si>
  <si>
    <t>青兰村刘家坝坝口、水渠维修加固项目</t>
  </si>
  <si>
    <t>青兰村村委会</t>
  </si>
  <si>
    <r>
      <t>300</t>
    </r>
    <r>
      <rPr>
        <sz val="9"/>
        <rFont val="宋体"/>
        <charset val="134"/>
      </rPr>
      <t>立方米、</t>
    </r>
    <r>
      <rPr>
        <sz val="9"/>
        <rFont val="Times New Roman"/>
        <charset val="134"/>
      </rPr>
      <t>200</t>
    </r>
    <r>
      <rPr>
        <sz val="9"/>
        <rFont val="宋体"/>
        <charset val="134"/>
      </rPr>
      <t>米</t>
    </r>
  </si>
  <si>
    <t>通过水渠维修加固，提高群众农业生产效率，增加水田灌溉</t>
  </si>
  <si>
    <t>青兰村玉铭家庭农庄养殖项目</t>
  </si>
  <si>
    <t>玉铭家庭农庄</t>
  </si>
  <si>
    <r>
      <t>6</t>
    </r>
    <r>
      <rPr>
        <sz val="9"/>
        <rFont val="宋体"/>
        <charset val="134"/>
      </rPr>
      <t>亩</t>
    </r>
  </si>
  <si>
    <t>通过家庭农庄项目实施，实现提高效益，增加就业岗位，提高村集体收入的目标</t>
  </si>
  <si>
    <t>寻柳村</t>
  </si>
  <si>
    <t>寻柳村通组公路维修</t>
  </si>
  <si>
    <t>寻柳村1组、4组、16组</t>
  </si>
  <si>
    <t>道路硬化1900米</t>
  </si>
  <si>
    <t>通过通组公路的维修，实现方便村民出行的目标</t>
  </si>
  <si>
    <t>寻柳村合兴农业种养公司水稻秧苗培育项目</t>
  </si>
  <si>
    <t>寻柳村4组</t>
  </si>
  <si>
    <t>培育水稻秧苗  00亩</t>
  </si>
  <si>
    <t>通过扩大培育水稻项目实施，实现提高效益，提高村集体收入的目标</t>
  </si>
  <si>
    <t>泉水村</t>
  </si>
  <si>
    <t>泉水村村内道路基础设施建设项目</t>
  </si>
  <si>
    <r>
      <t>泉水村</t>
    </r>
    <r>
      <rPr>
        <sz val="9"/>
        <rFont val="Times New Roman"/>
        <charset val="134"/>
      </rPr>
      <t>2-13</t>
    </r>
    <r>
      <rPr>
        <sz val="9"/>
        <rFont val="仿宋_GB2312"/>
        <charset val="134"/>
      </rPr>
      <t>、</t>
    </r>
    <r>
      <rPr>
        <sz val="9"/>
        <rFont val="Times New Roman"/>
        <charset val="134"/>
      </rPr>
      <t>7-14</t>
    </r>
    <r>
      <rPr>
        <sz val="9"/>
        <rFont val="仿宋_GB2312"/>
        <charset val="134"/>
      </rPr>
      <t>组</t>
    </r>
  </si>
  <si>
    <r>
      <t>泉水村</t>
    </r>
    <r>
      <rPr>
        <sz val="9"/>
        <rFont val="Times New Roman"/>
        <charset val="134"/>
      </rPr>
      <t>2/13</t>
    </r>
    <r>
      <rPr>
        <sz val="9"/>
        <rFont val="仿宋_GB2312"/>
        <charset val="134"/>
      </rPr>
      <t>组老院子之间有一条通组路，道路长</t>
    </r>
    <r>
      <rPr>
        <sz val="9"/>
        <rFont val="Times New Roman"/>
        <charset val="134"/>
      </rPr>
      <t>280</t>
    </r>
    <r>
      <rPr>
        <sz val="9"/>
        <rFont val="仿宋_GB2312"/>
        <charset val="134"/>
      </rPr>
      <t>米、宽</t>
    </r>
    <r>
      <rPr>
        <sz val="9"/>
        <rFont val="Times New Roman"/>
        <charset val="134"/>
      </rPr>
      <t>4</t>
    </r>
    <r>
      <rPr>
        <sz val="9"/>
        <rFont val="仿宋_GB2312"/>
        <charset val="134"/>
      </rPr>
      <t>米泉水村</t>
    </r>
    <r>
      <rPr>
        <sz val="9"/>
        <rFont val="Times New Roman"/>
        <charset val="134"/>
      </rPr>
      <t>7/14</t>
    </r>
    <r>
      <rPr>
        <sz val="9"/>
        <rFont val="仿宋_GB2312"/>
        <charset val="134"/>
      </rPr>
      <t>组老院子之间有一条通组路，道路长</t>
    </r>
    <r>
      <rPr>
        <sz val="9"/>
        <rFont val="Times New Roman"/>
        <charset val="134"/>
      </rPr>
      <t>250</t>
    </r>
    <r>
      <rPr>
        <sz val="9"/>
        <rFont val="仿宋_GB2312"/>
        <charset val="134"/>
      </rPr>
      <t>米、宽</t>
    </r>
    <r>
      <rPr>
        <sz val="9"/>
        <rFont val="Times New Roman"/>
        <charset val="134"/>
      </rPr>
      <t>5</t>
    </r>
    <r>
      <rPr>
        <sz val="9"/>
        <rFont val="仿宋_GB2312"/>
        <charset val="134"/>
      </rPr>
      <t>米</t>
    </r>
  </si>
  <si>
    <t>泉水村邵东珉锦农业发展有限公司蘑菇种植基地</t>
  </si>
  <si>
    <r>
      <t>蘑菇种植面积面积</t>
    </r>
    <r>
      <rPr>
        <sz val="9"/>
        <rFont val="Times New Roman"/>
        <charset val="134"/>
      </rPr>
      <t>1000</t>
    </r>
    <r>
      <rPr>
        <sz val="9"/>
        <rFont val="宋体"/>
        <charset val="134"/>
      </rPr>
      <t>平方米</t>
    </r>
  </si>
  <si>
    <t>通过扩大蘑菇种植面积项目实施，实现提高效益，提高村集体收入的目标</t>
  </si>
  <si>
    <t>农产品仓储保鲜冷链基础设施建设</t>
  </si>
  <si>
    <t>流光岭镇</t>
  </si>
  <si>
    <t>龙胜村</t>
  </si>
  <si>
    <t>流光岭镇龙胜村产业黄花深加工项目</t>
  </si>
  <si>
    <t>建设加工基地厂房500平方米</t>
  </si>
  <si>
    <t>通过修建加工厂500平方米，达到促进农民长期增收每户每年1000元的目标</t>
  </si>
  <si>
    <t>黄花种植1300亩，带动村民黄花种扩种128亩，带动监测户、低保户增收</t>
  </si>
  <si>
    <t>流光岭镇龙胜村产业规模化种养项目</t>
  </si>
  <si>
    <t>龙胜组</t>
  </si>
  <si>
    <t>黄花改良1300亩，扩种200亩</t>
  </si>
  <si>
    <t>通过引进优质黄花，达到促进农民长期增收、每户每年1000元的目标</t>
  </si>
  <si>
    <t>带动村民黄花扩种128亩，带动监测户、低保户增收</t>
  </si>
  <si>
    <t>流光岭镇龙胜村基础设施山塘清淤及整修加固</t>
  </si>
  <si>
    <t>山塘清淤加固5个，灌溉农田30亩</t>
  </si>
  <si>
    <t>通过山塘加固，达到增加灌溉农田，解决农业用水问题的目标</t>
  </si>
  <si>
    <t>灌溉农田30亩，农户黄花种植32亩，带动监测户、低保户增收450元/年</t>
  </si>
  <si>
    <t>流光岭镇龙胜村基础设施通组路基础建设及水泥硬化项目</t>
  </si>
  <si>
    <t>龙家组</t>
  </si>
  <si>
    <t>新建通组路路基2公里</t>
  </si>
  <si>
    <t>通过修缮马路2公里，达到解决生产生活出行便利的目标</t>
  </si>
  <si>
    <t>解决生产生活出行便利，交通安全带动返贫监测户、低保户等均增收200/年。</t>
  </si>
  <si>
    <t>红祥村</t>
  </si>
  <si>
    <t>流光岭镇红祥村土山羊养殖产业</t>
  </si>
  <si>
    <t>土山羊养殖300只</t>
  </si>
  <si>
    <t>通过养殖300只土山羊，达到带动养殖的脱贫户、农户增收的目标。</t>
  </si>
  <si>
    <t>土山羊养殖带动农户增收</t>
  </si>
  <si>
    <t>流光岭镇红祥村优质黄牛养殖产业</t>
  </si>
  <si>
    <t>优质黄牛养殖100头</t>
  </si>
  <si>
    <t>通过养殖100头优质黄牛，达到带动养殖的脱贫户、农户增收的目标。</t>
  </si>
  <si>
    <t>优质黄牛养殖带动农户增收</t>
  </si>
  <si>
    <t>流光岭镇红祥村余斯桥改造及路面硬化项目</t>
  </si>
  <si>
    <t>红祥村时盛堂组</t>
  </si>
  <si>
    <t>桥11m长*7m宽*0.35m厚，路面硬化242m长*3.5m宽*0.2m厚</t>
  </si>
  <si>
    <t>通过桥梁道路改造硬化项目，达到解决农户生产生活便利的目标。</t>
  </si>
  <si>
    <t>解决生产生活便利，带动农户增收</t>
  </si>
  <si>
    <t>流光岭镇红祥村山塘维修项目</t>
  </si>
  <si>
    <t>红祥村人仙岭组三包塘、双溪公组宁公塘</t>
  </si>
  <si>
    <t>20323年11月</t>
  </si>
  <si>
    <t>浆砌石240立方米、山塘清淤300立方米、防渗</t>
  </si>
  <si>
    <t>通过山塘维修，灌输良田25亩，达到方便农户生产用水的目标。</t>
  </si>
  <si>
    <t>水稻增收220元/亩，增加养鱼收入10000元/年</t>
  </si>
  <si>
    <t>流光村</t>
  </si>
  <si>
    <t>流光岭镇流光村公路维修项目</t>
  </si>
  <si>
    <t>维修公路1500米</t>
  </si>
  <si>
    <t>通过维修公路1.5公里，达到方便村民出行，减少交通事故的目标</t>
  </si>
  <si>
    <t>方便周边280户950人交通出行</t>
  </si>
  <si>
    <t>流光岭镇流光村特色水稻项目</t>
  </si>
  <si>
    <t>打造特色水稻400亩</t>
  </si>
  <si>
    <t>通过打造高质量水稻400亩，使村民吃上安全、放心的粮食的目标</t>
  </si>
  <si>
    <t>打造高质量水稻，农户生产食用、售卖安全、健康的粮食</t>
  </si>
  <si>
    <t>扶贫车间建设</t>
  </si>
  <si>
    <t>流光岭镇流光村就业帮扶车间项目</t>
  </si>
  <si>
    <t>新增就业岗位20个</t>
  </si>
  <si>
    <t>通过新增就业岗位20个，方便周边村民就业的目标</t>
  </si>
  <si>
    <t>增加就业岗位，带动脱贫户年收入增加</t>
  </si>
  <si>
    <t>流光岭镇流光村水利设施项目</t>
  </si>
  <si>
    <t>维修山塘2个，修建水沟50米</t>
  </si>
  <si>
    <t>通过增加灌溉农田50亩，达到方便农户生产用水的目标。</t>
  </si>
  <si>
    <t>增加水利设施，方便农户生产用水</t>
  </si>
  <si>
    <t>农村养老设施建设（养老院、幸福院、日间照料中心等）</t>
  </si>
  <si>
    <t>流光岭镇流光村日间照料中心项目</t>
  </si>
  <si>
    <t>成立82平方米的日间照料中心，可容纳40人左右</t>
  </si>
  <si>
    <t>通过成立一个日间照料中心，达到容纳40名老年人在日间照料中心娱乐的目标</t>
  </si>
  <si>
    <t>建设日间照料中心，方便村里的老年人娱乐休闲</t>
  </si>
  <si>
    <t>流光岭镇流光村黄花种植产业项目</t>
  </si>
  <si>
    <t>扩建黄花菜300亩</t>
  </si>
  <si>
    <t>通过扩建黄花菜300亩，达到村民增收的目标</t>
  </si>
  <si>
    <t>通过扩建黄花菜，带动村民增收</t>
  </si>
  <si>
    <t>流镇村</t>
  </si>
  <si>
    <t>流光岭镇流镇村洞宽组通组公路建设</t>
  </si>
  <si>
    <t>流镇村洞宽组</t>
  </si>
  <si>
    <t>道路长500米，宽3.5米路基修整及硬化</t>
  </si>
  <si>
    <t>通过道路硬化，达到方便村民生产和出行的目标</t>
  </si>
  <si>
    <t>硬化道路，方便村民生活生产</t>
  </si>
  <si>
    <t>流光岭镇流镇村甲鱼养殖品种改良</t>
  </si>
  <si>
    <t>流镇村禹家组</t>
  </si>
  <si>
    <t>护网维修500米、鱼池消毒及更换甲鱼苗5000只</t>
  </si>
  <si>
    <t>通过开展甲鱼产业项目，达到增加集体收益2万元的目标</t>
  </si>
  <si>
    <t>养殖项目，带动3个以上脱贫劳动力务工</t>
  </si>
  <si>
    <t>石杨村</t>
  </si>
  <si>
    <t>流光岭镇石杨村农村公路硬化建设项目</t>
  </si>
  <si>
    <t>石杨村禹家组</t>
  </si>
  <si>
    <t>石杨村禹家组通组公路硬化，全长1.5公里。</t>
  </si>
  <si>
    <t>通过硬化该组1.5公里道路，达到解决34户110人的安全出行，农牧业生产的目标。</t>
  </si>
  <si>
    <t>硬化道路带动农业生产每户增收0.8万元</t>
  </si>
  <si>
    <t>扶贫车间（特色手工基地）建设</t>
  </si>
  <si>
    <t>流光岭镇石杨村箱包加工帮扶车间</t>
  </si>
  <si>
    <t>石杨村东红组</t>
  </si>
  <si>
    <t>建设箱包加工车间500平方</t>
  </si>
  <si>
    <t>通过建设加工车间，达到解决脱贫监测户及老百姓务工就业人、提高收入的目标</t>
  </si>
  <si>
    <t>增加就业人员收入达到2万元以上/年</t>
  </si>
  <si>
    <t>秀才村</t>
  </si>
  <si>
    <t>流光岭镇秀才村村集体经济发展项目</t>
  </si>
  <si>
    <t>名贵苗木种植10亩、香猪养殖100头</t>
  </si>
  <si>
    <t>通过种植名贵苗木10亩及养殖香猪100头，达到增加村集体收入、带动脱贫户（监测户）增收的目标。</t>
  </si>
  <si>
    <t>名贵苗木种植及香猪养殖，带动农户增收</t>
  </si>
  <si>
    <t>流光岭镇秀才村山塘整修项目</t>
  </si>
  <si>
    <t>秀才村毛坪组白眼塘及亭子大塘</t>
  </si>
  <si>
    <t>浆砌石150立方米、混凝土250立方米</t>
  </si>
  <si>
    <t>通过增加灌溉农田32亩，达到方便农户生产用水的目标。</t>
  </si>
  <si>
    <t>组集体养鱼塘，增加收入达到0.5万元以上/年</t>
  </si>
  <si>
    <r>
      <t>旸</t>
    </r>
    <r>
      <rPr>
        <sz val="9"/>
        <rFont val="仿宋_GB2312"/>
        <charset val="134"/>
      </rPr>
      <t>升村</t>
    </r>
  </si>
  <si>
    <r>
      <t>流光岭镇</t>
    </r>
    <r>
      <rPr>
        <sz val="9"/>
        <rFont val="宋体"/>
        <charset val="134"/>
      </rPr>
      <t>旸</t>
    </r>
    <r>
      <rPr>
        <sz val="9"/>
        <rFont val="仿宋_GB2312"/>
        <charset val="134"/>
      </rPr>
      <t>升村辣椒扩种帮扶项目</t>
    </r>
  </si>
  <si>
    <r>
      <t>旸</t>
    </r>
    <r>
      <rPr>
        <sz val="9"/>
        <rFont val="仿宋_GB2312"/>
        <charset val="134"/>
      </rPr>
      <t>升村新建、新屋、老屋组</t>
    </r>
  </si>
  <si>
    <t>辣椒扩种30亩</t>
  </si>
  <si>
    <t>通过扩种优质辣椒30亩，达到种植户人均增收2000元的目标</t>
  </si>
  <si>
    <t>辣椒扩种30亩，带动农户增收</t>
  </si>
  <si>
    <r>
      <t>流光岭镇</t>
    </r>
    <r>
      <rPr>
        <sz val="9"/>
        <rFont val="宋体"/>
        <charset val="134"/>
      </rPr>
      <t>旸</t>
    </r>
    <r>
      <rPr>
        <sz val="9"/>
        <rFont val="仿宋_GB2312"/>
        <charset val="134"/>
      </rPr>
      <t>升村路面维修扩宽项目</t>
    </r>
  </si>
  <si>
    <r>
      <t>旸</t>
    </r>
    <r>
      <rPr>
        <sz val="9"/>
        <rFont val="仿宋_GB2312"/>
        <charset val="134"/>
      </rPr>
      <t>升村天河组至秀才村组沿线</t>
    </r>
  </si>
  <si>
    <t>20323年12月</t>
  </si>
  <si>
    <t>浆砌石1500立方米、混凝土350立方米、挖机190工时、人工780工时</t>
  </si>
  <si>
    <t>通过对道路维修扩宽，达到方便该组农户生产、生活出行的目标。</t>
  </si>
  <si>
    <t>对整村农产品生产销售提供很大便利</t>
  </si>
  <si>
    <t>永华村</t>
  </si>
  <si>
    <t>永华村永益黄花菜加工与仓储黄花菜脱水作坊工程项目</t>
  </si>
  <si>
    <t>流光岭镇永华村</t>
  </si>
  <si>
    <t>2023年2月6日</t>
  </si>
  <si>
    <t>2023年4月30日</t>
  </si>
  <si>
    <t>新建100立方米废水处理池及硬化中转场地450平方米。</t>
  </si>
  <si>
    <t>通过永华村永益黄花菜加工与仓储黄花菜脱水作坊工程项目，新建100立方米废水处理池及硬化中转场地450平方米，带动农户就业和收入增收。</t>
  </si>
  <si>
    <t>带动农户就业及收入增收400元/年</t>
  </si>
  <si>
    <t>流光岭镇永华村塔脚组路段修复工程项目</t>
  </si>
  <si>
    <t>改造</t>
  </si>
  <si>
    <t>2023年4月8日</t>
  </si>
  <si>
    <t>2023年5月17日</t>
  </si>
  <si>
    <t>改建毛石挡土墙96立方米，路面硬化84平方米.</t>
  </si>
  <si>
    <t>通过永华村塔脚组修复工程项目，改建毛石挡土墙96立方米，路面硬化84平方米，方便村民出行和农副产品运输。</t>
  </si>
  <si>
    <t>方便村民出行和农副产品运输。</t>
  </si>
  <si>
    <t>槐子山村</t>
  </si>
  <si>
    <t>流光岭镇槐子山村断头路硬化项目</t>
  </si>
  <si>
    <t>硬化槐子山村1条断头路，1公里</t>
  </si>
  <si>
    <t>通过硬化断头路，达到为村民出行、生活带来便利的目标</t>
  </si>
  <si>
    <t>解决村民出行安全、生活生产需求</t>
  </si>
  <si>
    <t>流光岭镇槐子山村山塘维修项目</t>
  </si>
  <si>
    <t>维修山塘1口，60方混泥土</t>
  </si>
  <si>
    <t>通过增加灌溉农田5亩，达到方便农户生产用水的目标。</t>
  </si>
  <si>
    <t>解决村民农业灌溉用水的需求，便于发展农业。</t>
  </si>
  <si>
    <t>流光岭镇槐子山村高密度养鱼项目</t>
  </si>
  <si>
    <t>鱼塘山塘1口，每口塘产鱼平均1吨</t>
  </si>
  <si>
    <t>通过发展养鱼产业，达到增加村民经济收入</t>
  </si>
  <si>
    <t>发展村集体经济，增加村民经济收入</t>
  </si>
  <si>
    <t>流光岭镇槐子山村黑山羊养殖基地项目</t>
  </si>
  <si>
    <t>7200平方黑山羊养殖基地</t>
  </si>
  <si>
    <t>通过发展黑山羊养殖，达到增加村集体收入，每年出栏1000头，500元/头的目标。</t>
  </si>
  <si>
    <t>解决村民务工岗位，增加村集体收入</t>
  </si>
  <si>
    <t>建民村</t>
  </si>
  <si>
    <t>流光岭镇建民村水稻油菜轮作示范项目</t>
  </si>
  <si>
    <t>种植水稻1200亩、油菜500亩</t>
  </si>
  <si>
    <t>通过种植水稻1200亩，油菜500亩，达到带动脱贫户增收的目标</t>
  </si>
  <si>
    <t>种植水稻油菜，带动农户增收</t>
  </si>
  <si>
    <t>流光岭镇建民村农田灌溉水渠整修项目</t>
  </si>
  <si>
    <t>清理水渠污泥2300米，浇灌混凝土500立方</t>
  </si>
  <si>
    <t>通过农田灌溉水渠整修，达到增加灌溉农田，方便农户生产用水的目标。</t>
  </si>
  <si>
    <t>增加1200亩灌溉农田，方便农户生产用水</t>
  </si>
  <si>
    <t>流市社区</t>
  </si>
  <si>
    <t>流光岭镇流市社区道路建设项目</t>
  </si>
  <si>
    <r>
      <t>建设乡村道路</t>
    </r>
    <r>
      <rPr>
        <sz val="9"/>
        <rFont val="Times New Roman"/>
        <charset val="134"/>
      </rPr>
      <t>1000</t>
    </r>
    <r>
      <rPr>
        <sz val="9"/>
        <rFont val="仿宋_GB2312"/>
        <charset val="134"/>
      </rPr>
      <t>米</t>
    </r>
  </si>
  <si>
    <r>
      <t>通过修建</t>
    </r>
    <r>
      <rPr>
        <sz val="9"/>
        <rFont val="Times New Roman"/>
        <charset val="134"/>
      </rPr>
      <t>1</t>
    </r>
    <r>
      <rPr>
        <sz val="9"/>
        <rFont val="仿宋_GB2312"/>
        <charset val="134"/>
      </rPr>
      <t>公里公路，达到方便</t>
    </r>
    <r>
      <rPr>
        <sz val="9"/>
        <rFont val="Times New Roman"/>
        <charset val="134"/>
      </rPr>
      <t>108</t>
    </r>
    <r>
      <rPr>
        <sz val="9"/>
        <rFont val="仿宋_GB2312"/>
        <charset val="134"/>
      </rPr>
      <t>人通行的目标</t>
    </r>
  </si>
  <si>
    <t>建设道路，方便群众生产生活。</t>
  </si>
  <si>
    <t>流光岭镇流市社区农家乐建设项目</t>
  </si>
  <si>
    <r>
      <t>建设</t>
    </r>
    <r>
      <rPr>
        <sz val="9"/>
        <rFont val="Times New Roman"/>
        <charset val="134"/>
      </rPr>
      <t>1</t>
    </r>
    <r>
      <rPr>
        <sz val="9"/>
        <rFont val="仿宋_GB2312"/>
        <charset val="134"/>
      </rPr>
      <t>家农家乐，设立餐饮部、住宿部经营。</t>
    </r>
  </si>
  <si>
    <t>通过农家乐及民宿项目运作，达到增加村集体收入得目标。</t>
  </si>
  <si>
    <t>增加集体经济收入，增加本地就业岗位。</t>
  </si>
  <si>
    <t>流光岭镇流市社区山养鸡养殖项目</t>
  </si>
  <si>
    <r>
      <t>养殖跑山鸡</t>
    </r>
    <r>
      <rPr>
        <sz val="9"/>
        <rFont val="Times New Roman"/>
        <charset val="134"/>
      </rPr>
      <t>1000</t>
    </r>
    <r>
      <rPr>
        <sz val="9"/>
        <rFont val="仿宋_GB2312"/>
        <charset val="134"/>
      </rPr>
      <t>只</t>
    </r>
  </si>
  <si>
    <r>
      <t>通过养殖跑山鸡</t>
    </r>
    <r>
      <rPr>
        <sz val="9"/>
        <rFont val="Times New Roman"/>
        <charset val="134"/>
      </rPr>
      <t>1000</t>
    </r>
    <r>
      <rPr>
        <sz val="9"/>
        <rFont val="仿宋_GB2312"/>
        <charset val="134"/>
      </rPr>
      <t>只，达到带动养殖脱贫户就业增收的目标。</t>
    </r>
  </si>
  <si>
    <t>带动农户养殖跑山鸡，增加本地就业岗位。</t>
  </si>
  <si>
    <t>流光岭镇流市社区日间照料中心建设</t>
  </si>
  <si>
    <t>流市日间照料中心</t>
  </si>
  <si>
    <t>通过建设日间照料中心，达到丰富本村老年人娱乐，建康生活的目标。</t>
  </si>
  <si>
    <t>开设娱乐室活动室，为老年人提供健康老休闲生活场所</t>
  </si>
  <si>
    <t>梅溪村</t>
  </si>
  <si>
    <t>流光岭镇梅溪村山塘维修项目</t>
  </si>
  <si>
    <t>梅溪村村委会</t>
  </si>
  <si>
    <t>浆砌石100立方米、山塘清淤100立方米、防渗</t>
  </si>
  <si>
    <t>通过山塘维修，灌输良田10亩，达到方便农户生产用水的目标。</t>
  </si>
  <si>
    <t>水稻增收220元/亩，增加养鱼收入1000元/年</t>
  </si>
  <si>
    <t>流光岭镇梅溪村养鸡产业</t>
  </si>
  <si>
    <t>养鸡1000只</t>
  </si>
  <si>
    <t>通过养殖鸡1000只，达到带动养殖的脱贫户、农户增收的目标。</t>
  </si>
  <si>
    <t>养殖带动农户增收</t>
  </si>
  <si>
    <t>甘棠垣村</t>
  </si>
  <si>
    <t>流光岭镇甘棠垣村通组公路硬化建设</t>
  </si>
  <si>
    <t>甘棠垣村槐花堂组</t>
  </si>
  <si>
    <t>甘棠垣村村委会</t>
  </si>
  <si>
    <t>硬化路面400米，砌石矿20米</t>
  </si>
  <si>
    <t>通过硬化通组路，达到为村民出行、生活带来便利的目标</t>
  </si>
  <si>
    <t>流光岭镇甘棠垣村养殖基地</t>
  </si>
  <si>
    <t>甘棠垣村万安堂组</t>
  </si>
  <si>
    <t>养羊100头</t>
  </si>
  <si>
    <t>通过建设养殖基地，达到带动4户脱贫户增收的目标。</t>
  </si>
  <si>
    <t>带动4户脱贫户致富，每年增加收入0.5万元</t>
  </si>
  <si>
    <t>流光岭镇秀才村土鸡养殖项目</t>
  </si>
  <si>
    <t>养殖土鸡3000只</t>
  </si>
  <si>
    <t>通过养殖土鸡3000只，达到村集体经济收入、带动脱贫户（监测户）增收的目标。</t>
  </si>
  <si>
    <t>提供脱贫户就业工作岗位，带动农户增收</t>
  </si>
  <si>
    <t>流光岭镇秀才村通组公路硬化建设项目</t>
  </si>
  <si>
    <t>混凝土2250立方米</t>
  </si>
  <si>
    <t>通过对通组路的硬化，达到方便该组农户生产、生活、发展产业的目标。</t>
  </si>
  <si>
    <t>解决生产生活需要， 便于发展产业</t>
  </si>
  <si>
    <t>流光岭镇槐子山日间照料中心</t>
  </si>
  <si>
    <t>槐子山村村委会</t>
  </si>
  <si>
    <t>建设1间日间照料中心</t>
  </si>
  <si>
    <t>通过建设日间照料中心，达到丰富本村老年人娱乐休闲生活的目标。</t>
  </si>
  <si>
    <t>流光岭镇槐子山村梅花鹿养殖基地</t>
  </si>
  <si>
    <t>5000平方梅花鹿养殖基地</t>
  </si>
  <si>
    <t>通过发展梅花鹿养殖，达到增加村集体收入的目标</t>
  </si>
  <si>
    <r>
      <t>流光岭镇</t>
    </r>
    <r>
      <rPr>
        <sz val="9"/>
        <rFont val="宋体"/>
        <charset val="134"/>
      </rPr>
      <t>旸</t>
    </r>
    <r>
      <rPr>
        <sz val="9"/>
        <rFont val="仿宋_GB2312"/>
        <charset val="134"/>
      </rPr>
      <t>升村山塘整修项目</t>
    </r>
  </si>
  <si>
    <r>
      <t>旸</t>
    </r>
    <r>
      <rPr>
        <sz val="9"/>
        <rFont val="仿宋_GB2312"/>
        <charset val="134"/>
      </rPr>
      <t>升村刘家组、新屋组皇仪组等</t>
    </r>
  </si>
  <si>
    <t>浆砌石230立方米、混凝土380立方米</t>
  </si>
  <si>
    <t>通过增加灌溉农田53亩，达到方便农户生产用水的目标。</t>
  </si>
  <si>
    <t>组集体养鱼塘，增加收入达到0.8万元以上/年</t>
  </si>
  <si>
    <r>
      <t>流光岭镇</t>
    </r>
    <r>
      <rPr>
        <sz val="9"/>
        <rFont val="宋体"/>
        <charset val="134"/>
      </rPr>
      <t>旸</t>
    </r>
    <r>
      <rPr>
        <sz val="9"/>
        <rFont val="仿宋_GB2312"/>
        <charset val="134"/>
      </rPr>
      <t>升村油菜种植项目</t>
    </r>
  </si>
  <si>
    <r>
      <t>旸</t>
    </r>
    <r>
      <rPr>
        <sz val="9"/>
        <rFont val="仿宋_GB2312"/>
        <charset val="134"/>
      </rPr>
      <t>升村皇仪组、三角塘等</t>
    </r>
  </si>
  <si>
    <t>油菜扩种200亩</t>
  </si>
  <si>
    <t>通过扩种优质油菜200亩，达到种植户人均增收400元的目标</t>
  </si>
  <si>
    <t>油菜扩种200亩，带动农户增收</t>
  </si>
  <si>
    <t>牛马司镇</t>
  </si>
  <si>
    <t>上桥村</t>
  </si>
  <si>
    <t>邵东市-牛马司镇-基础建设-上桥村石界片山塘维修</t>
  </si>
  <si>
    <r>
      <t>石界片</t>
    </r>
    <r>
      <rPr>
        <sz val="9"/>
        <rFont val="Times New Roman"/>
        <charset val="134"/>
      </rPr>
      <t>8</t>
    </r>
    <r>
      <rPr>
        <sz val="9"/>
        <rFont val="宋体"/>
        <charset val="134"/>
      </rPr>
      <t>组</t>
    </r>
  </si>
  <si>
    <t>三口</t>
  </si>
  <si>
    <t>通过山塘维修，达到提高村民生活生产便利，解决水利设施灌溉，提高群众幸福感，满意度的目标。</t>
  </si>
  <si>
    <t>解决部分农户临时务工就业、方便生产生活灌溉</t>
  </si>
  <si>
    <r>
      <t>邵东市</t>
    </r>
    <r>
      <rPr>
        <sz val="9"/>
        <rFont val="Times New Roman"/>
        <charset val="134"/>
      </rPr>
      <t>-</t>
    </r>
    <r>
      <rPr>
        <sz val="9"/>
        <rFont val="宋体"/>
        <charset val="134"/>
      </rPr>
      <t>牛马司镇</t>
    </r>
    <r>
      <rPr>
        <sz val="9"/>
        <rFont val="Times New Roman"/>
        <charset val="134"/>
      </rPr>
      <t>-</t>
    </r>
    <r>
      <rPr>
        <sz val="9"/>
        <rFont val="宋体"/>
        <charset val="134"/>
      </rPr>
      <t>基础建设-上桥村硬化道路</t>
    </r>
  </si>
  <si>
    <r>
      <t>五界片</t>
    </r>
    <r>
      <rPr>
        <sz val="9"/>
        <rFont val="Times New Roman"/>
        <charset val="134"/>
      </rPr>
      <t>9</t>
    </r>
    <r>
      <rPr>
        <sz val="9"/>
        <rFont val="宋体"/>
        <charset val="134"/>
      </rPr>
      <t>组</t>
    </r>
  </si>
  <si>
    <r>
      <t>道路</t>
    </r>
    <r>
      <rPr>
        <sz val="9"/>
        <rFont val="Times New Roman"/>
        <charset val="134"/>
      </rPr>
      <t>350</t>
    </r>
    <r>
      <rPr>
        <sz val="9"/>
        <rFont val="宋体"/>
        <charset val="134"/>
      </rPr>
      <t>米长</t>
    </r>
  </si>
  <si>
    <t>通过道路基础硬化工作，达到通组通村道路脱贫户及村民正常通行生活生产便利的目标。</t>
  </si>
  <si>
    <t>解决部分农户、脱贫户临时务工就业、方便生产生活</t>
  </si>
  <si>
    <t>养殖业发展</t>
  </si>
  <si>
    <r>
      <t>邵东市</t>
    </r>
    <r>
      <rPr>
        <sz val="9"/>
        <rFont val="Times New Roman"/>
        <charset val="134"/>
      </rPr>
      <t>-</t>
    </r>
    <r>
      <rPr>
        <sz val="9"/>
        <rFont val="宋体"/>
        <charset val="134"/>
      </rPr>
      <t>牛马司镇</t>
    </r>
    <r>
      <rPr>
        <sz val="9"/>
        <rFont val="Times New Roman"/>
        <charset val="134"/>
      </rPr>
      <t>-</t>
    </r>
    <r>
      <rPr>
        <sz val="9"/>
        <rFont val="宋体"/>
        <charset val="134"/>
      </rPr>
      <t>产业发展-上桥村-养殖（牛）</t>
    </r>
  </si>
  <si>
    <r>
      <t>五谷片</t>
    </r>
    <r>
      <rPr>
        <sz val="9"/>
        <rFont val="Times New Roman"/>
        <charset val="134"/>
      </rPr>
      <t>4</t>
    </r>
    <r>
      <rPr>
        <sz val="9"/>
        <rFont val="宋体"/>
        <charset val="134"/>
      </rPr>
      <t>组</t>
    </r>
  </si>
  <si>
    <r>
      <t>100</t>
    </r>
    <r>
      <rPr>
        <sz val="9"/>
        <rFont val="宋体"/>
        <charset val="134"/>
      </rPr>
      <t>头</t>
    </r>
  </si>
  <si>
    <t>通过开展养殖工作，达到受益的脱贫户及其他村民人年纯总收入不低于1万元的目标。</t>
  </si>
  <si>
    <t>解决部分农户临时务工就业</t>
  </si>
  <si>
    <t>邵东市-牛马司镇-产业发展-上桥村-养殖（羊）</t>
  </si>
  <si>
    <r>
      <t>石界片</t>
    </r>
    <r>
      <rPr>
        <sz val="9"/>
        <rFont val="Times New Roman"/>
        <charset val="134"/>
      </rPr>
      <t>12</t>
    </r>
    <r>
      <rPr>
        <sz val="9"/>
        <rFont val="宋体"/>
        <charset val="134"/>
      </rPr>
      <t>组</t>
    </r>
  </si>
  <si>
    <r>
      <t>150</t>
    </r>
    <r>
      <rPr>
        <sz val="9"/>
        <rFont val="宋体"/>
        <charset val="134"/>
      </rPr>
      <t>只</t>
    </r>
  </si>
  <si>
    <r>
      <t>邵东市</t>
    </r>
    <r>
      <rPr>
        <sz val="9"/>
        <rFont val="Times New Roman"/>
        <charset val="134"/>
      </rPr>
      <t>-</t>
    </r>
    <r>
      <rPr>
        <sz val="9"/>
        <rFont val="宋体"/>
        <charset val="134"/>
      </rPr>
      <t>牛马司镇</t>
    </r>
    <r>
      <rPr>
        <sz val="9"/>
        <rFont val="Times New Roman"/>
        <charset val="134"/>
      </rPr>
      <t>-</t>
    </r>
    <r>
      <rPr>
        <sz val="9"/>
        <rFont val="宋体"/>
        <charset val="134"/>
      </rPr>
      <t>上桥村-养殖（鸡）</t>
    </r>
  </si>
  <si>
    <r>
      <t>上桥片</t>
    </r>
    <r>
      <rPr>
        <sz val="9"/>
        <rFont val="Times New Roman"/>
        <charset val="134"/>
      </rPr>
      <t>7</t>
    </r>
    <r>
      <rPr>
        <sz val="9"/>
        <rFont val="宋体"/>
        <charset val="134"/>
      </rPr>
      <t>组</t>
    </r>
  </si>
  <si>
    <r>
      <t>20</t>
    </r>
    <r>
      <rPr>
        <sz val="9"/>
        <rFont val="宋体"/>
        <charset val="134"/>
      </rPr>
      <t>万只，</t>
    </r>
    <r>
      <rPr>
        <sz val="9"/>
        <rFont val="Times New Roman"/>
        <charset val="134"/>
      </rPr>
      <t>50</t>
    </r>
    <r>
      <rPr>
        <sz val="9"/>
        <rFont val="宋体"/>
        <charset val="134"/>
      </rPr>
      <t>亩</t>
    </r>
  </si>
  <si>
    <t>龙旗村</t>
  </si>
  <si>
    <r>
      <t>邵东市</t>
    </r>
    <r>
      <rPr>
        <sz val="9"/>
        <rFont val="Times New Roman"/>
        <charset val="134"/>
      </rPr>
      <t>-</t>
    </r>
    <r>
      <rPr>
        <sz val="9"/>
        <rFont val="宋体"/>
        <charset val="134"/>
      </rPr>
      <t>牛马司镇</t>
    </r>
    <r>
      <rPr>
        <sz val="9"/>
        <rFont val="Times New Roman"/>
        <charset val="134"/>
      </rPr>
      <t>-</t>
    </r>
    <r>
      <rPr>
        <sz val="9"/>
        <rFont val="宋体"/>
        <charset val="134"/>
      </rPr>
      <t>基础建设-龙旗村梅神片8组至和平道路硬化</t>
    </r>
  </si>
  <si>
    <r>
      <t>梅神片</t>
    </r>
    <r>
      <rPr>
        <sz val="9"/>
        <rFont val="Times New Roman"/>
        <charset val="134"/>
      </rPr>
      <t>8</t>
    </r>
    <r>
      <rPr>
        <sz val="9"/>
        <rFont val="宋体"/>
        <charset val="134"/>
      </rPr>
      <t>组</t>
    </r>
  </si>
  <si>
    <r>
      <t>230</t>
    </r>
    <r>
      <rPr>
        <sz val="9"/>
        <rFont val="宋体"/>
        <charset val="134"/>
      </rPr>
      <t>米</t>
    </r>
  </si>
  <si>
    <r>
      <t>邵东市</t>
    </r>
    <r>
      <rPr>
        <sz val="9"/>
        <rFont val="Times New Roman"/>
        <charset val="134"/>
      </rPr>
      <t>-</t>
    </r>
    <r>
      <rPr>
        <sz val="9"/>
        <rFont val="宋体"/>
        <charset val="134"/>
      </rPr>
      <t>牛马司镇</t>
    </r>
    <r>
      <rPr>
        <sz val="9"/>
        <rFont val="Times New Roman"/>
        <charset val="134"/>
      </rPr>
      <t>-</t>
    </r>
    <r>
      <rPr>
        <sz val="9"/>
        <rFont val="宋体"/>
        <charset val="134"/>
      </rPr>
      <t>基础建设-龙旗村龙山片1组、9组山塘维修</t>
    </r>
  </si>
  <si>
    <t>龙山片1组、9组</t>
  </si>
  <si>
    <t>两口</t>
  </si>
  <si>
    <r>
      <t>邵东市</t>
    </r>
    <r>
      <rPr>
        <sz val="9"/>
        <rFont val="Times New Roman"/>
        <charset val="134"/>
      </rPr>
      <t>-</t>
    </r>
    <r>
      <rPr>
        <sz val="9"/>
        <rFont val="宋体"/>
        <charset val="134"/>
      </rPr>
      <t>牛马司镇</t>
    </r>
    <r>
      <rPr>
        <sz val="9"/>
        <rFont val="Times New Roman"/>
        <charset val="134"/>
      </rPr>
      <t>-</t>
    </r>
    <r>
      <rPr>
        <sz val="9"/>
        <rFont val="宋体"/>
        <charset val="134"/>
      </rPr>
      <t>产业发展-龙旗村油菜种植</t>
    </r>
  </si>
  <si>
    <r>
      <t>1200</t>
    </r>
    <r>
      <rPr>
        <sz val="9"/>
        <rFont val="宋体"/>
        <charset val="134"/>
      </rPr>
      <t>亩</t>
    </r>
  </si>
  <si>
    <t>通过开展油菜种植工作，达到受益的脱贫户及其他村民人年纯总收入不低于1万元的目标。</t>
  </si>
  <si>
    <r>
      <t>邵东市</t>
    </r>
    <r>
      <rPr>
        <sz val="9"/>
        <rFont val="Times New Roman"/>
        <charset val="134"/>
      </rPr>
      <t>-</t>
    </r>
    <r>
      <rPr>
        <sz val="9"/>
        <rFont val="宋体"/>
        <charset val="134"/>
      </rPr>
      <t>牛马司镇</t>
    </r>
    <r>
      <rPr>
        <sz val="9"/>
        <rFont val="Times New Roman"/>
        <charset val="134"/>
      </rPr>
      <t>-</t>
    </r>
    <r>
      <rPr>
        <sz val="9"/>
        <rFont val="宋体"/>
        <charset val="134"/>
      </rPr>
      <t>产业发展-龙旗村果树种植</t>
    </r>
  </si>
  <si>
    <r>
      <t>120</t>
    </r>
    <r>
      <rPr>
        <sz val="9"/>
        <rFont val="宋体"/>
        <charset val="134"/>
      </rPr>
      <t>亩</t>
    </r>
  </si>
  <si>
    <t>通过开展果树种植工作，达到受益的脱贫户及其他村民人年纯总收入不低于1.5万元的目标。</t>
  </si>
  <si>
    <r>
      <t>邵东市</t>
    </r>
    <r>
      <rPr>
        <sz val="9"/>
        <rFont val="Times New Roman"/>
        <charset val="134"/>
      </rPr>
      <t>-</t>
    </r>
    <r>
      <rPr>
        <sz val="9"/>
        <rFont val="宋体"/>
        <charset val="134"/>
      </rPr>
      <t>牛马司镇</t>
    </r>
    <r>
      <rPr>
        <sz val="9"/>
        <rFont val="Times New Roman"/>
        <charset val="134"/>
      </rPr>
      <t>-</t>
    </r>
    <r>
      <rPr>
        <sz val="9"/>
        <rFont val="宋体"/>
        <charset val="134"/>
      </rPr>
      <t>产业发展-龙旗村林下种养殖</t>
    </r>
  </si>
  <si>
    <r>
      <t>龙山片</t>
    </r>
    <r>
      <rPr>
        <sz val="9"/>
        <rFont val="Times New Roman"/>
        <charset val="134"/>
      </rPr>
      <t>15</t>
    </r>
    <r>
      <rPr>
        <sz val="9"/>
        <rFont val="宋体"/>
        <charset val="134"/>
      </rPr>
      <t>组</t>
    </r>
  </si>
  <si>
    <r>
      <t>150</t>
    </r>
    <r>
      <rPr>
        <sz val="9"/>
        <rFont val="宋体"/>
        <charset val="134"/>
      </rPr>
      <t>亩</t>
    </r>
  </si>
  <si>
    <t>通过开展林下种养植工作，达到受益的脱贫户及其他村民人年纯总收入不低于1万元的目标。</t>
  </si>
  <si>
    <t>其它</t>
  </si>
  <si>
    <t>小桥村</t>
  </si>
  <si>
    <r>
      <t>邵东市</t>
    </r>
    <r>
      <rPr>
        <sz val="9"/>
        <rFont val="Times New Roman"/>
        <charset val="134"/>
      </rPr>
      <t>-</t>
    </r>
    <r>
      <rPr>
        <sz val="9"/>
        <rFont val="宋体"/>
        <charset val="134"/>
      </rPr>
      <t>牛马司镇</t>
    </r>
    <r>
      <rPr>
        <sz val="9"/>
        <rFont val="Times New Roman"/>
        <charset val="134"/>
      </rPr>
      <t>-</t>
    </r>
    <r>
      <rPr>
        <sz val="9"/>
        <rFont val="宋体"/>
        <charset val="134"/>
      </rPr>
      <t>基础建设-小桥村老四合院改造</t>
    </r>
  </si>
  <si>
    <r>
      <t>小桥</t>
    </r>
    <r>
      <rPr>
        <sz val="9"/>
        <rFont val="Times New Roman"/>
        <charset val="134"/>
      </rPr>
      <t>7</t>
    </r>
    <r>
      <rPr>
        <sz val="9"/>
        <rFont val="宋体"/>
        <charset val="134"/>
      </rPr>
      <t>组、</t>
    </r>
    <r>
      <rPr>
        <sz val="9"/>
        <rFont val="Times New Roman"/>
        <charset val="134"/>
      </rPr>
      <t>10</t>
    </r>
    <r>
      <rPr>
        <sz val="9"/>
        <rFont val="宋体"/>
        <charset val="134"/>
      </rPr>
      <t>组</t>
    </r>
  </si>
  <si>
    <r>
      <t>9200</t>
    </r>
    <r>
      <rPr>
        <sz val="9"/>
        <rFont val="宋体"/>
        <charset val="134"/>
      </rPr>
      <t>平方米</t>
    </r>
  </si>
  <si>
    <t>通过房屋改造工作，提高村民满意度、幸福度，方便生产生活。</t>
  </si>
  <si>
    <t>邵东市-牛马司镇-产业发展-小桥村药材种植</t>
  </si>
  <si>
    <t>小桥丑山茶场</t>
  </si>
  <si>
    <r>
      <t>60</t>
    </r>
    <r>
      <rPr>
        <sz val="9"/>
        <rFont val="宋体"/>
        <charset val="134"/>
      </rPr>
      <t>亩</t>
    </r>
  </si>
  <si>
    <t>通过开展药材种植工作，达到受益的脱贫户及其他村民人年纯总收入不低于1万元的目标。</t>
  </si>
  <si>
    <t>解决部分农户临时务工就业，土地流转</t>
  </si>
  <si>
    <t>邵东市-牛马司镇-产业发展-小桥村大棚蔬菜种植</t>
  </si>
  <si>
    <r>
      <t>小桥村</t>
    </r>
    <r>
      <rPr>
        <sz val="9"/>
        <rFont val="Times New Roman"/>
        <charset val="134"/>
      </rPr>
      <t>7</t>
    </r>
    <r>
      <rPr>
        <sz val="9"/>
        <rFont val="宋体"/>
        <charset val="134"/>
      </rPr>
      <t>组</t>
    </r>
  </si>
  <si>
    <r>
      <t>42</t>
    </r>
    <r>
      <rPr>
        <sz val="9"/>
        <rFont val="宋体"/>
        <charset val="134"/>
      </rPr>
      <t>亩</t>
    </r>
  </si>
  <si>
    <t>通过开展大棚蔬菜种植工作，达到受益的脱贫户及其他村民人年纯总收入不低于1万元的目标。</t>
  </si>
  <si>
    <t>西洋江村</t>
  </si>
  <si>
    <t>邵东市-牛马司镇-基础建设-楠木片供水工程改造</t>
  </si>
  <si>
    <t>西洋江村楠木片1-12组</t>
  </si>
  <si>
    <r>
      <t>2</t>
    </r>
    <r>
      <rPr>
        <sz val="9"/>
        <rFont val="宋体"/>
        <charset val="134"/>
      </rPr>
      <t>公里</t>
    </r>
  </si>
  <si>
    <t>通过供水工程改造，达到提高村民生活生产便利，解决水利设施灌溉，提高群众幸福感，满意度的目标。</t>
  </si>
  <si>
    <t>邵东市-牛马司镇-基础建设-西洋江村主干道水渠维修</t>
  </si>
  <si>
    <r>
      <t>1.2</t>
    </r>
    <r>
      <rPr>
        <sz val="9"/>
        <rFont val="宋体"/>
        <charset val="134"/>
      </rPr>
      <t>公里</t>
    </r>
  </si>
  <si>
    <t>邵东市-牛马司镇-产业发展-入股邵东县肥业有限公司分红</t>
  </si>
  <si>
    <t>龙江片老茶场</t>
  </si>
  <si>
    <r>
      <t>30</t>
    </r>
    <r>
      <rPr>
        <sz val="9"/>
        <rFont val="宋体"/>
        <charset val="134"/>
      </rPr>
      <t>万</t>
    </r>
  </si>
  <si>
    <t>通过入股分红的模式发展产业工作，达到村级集体经济收入不低于1万元的目标。</t>
  </si>
  <si>
    <t>委托帮扶</t>
  </si>
  <si>
    <t>邵东市-牛马司镇-产业发展-入股邵东县农业开发有限公司分红</t>
  </si>
  <si>
    <r>
      <t>20</t>
    </r>
    <r>
      <rPr>
        <sz val="9"/>
        <rFont val="宋体"/>
        <charset val="134"/>
      </rPr>
      <t>万</t>
    </r>
  </si>
  <si>
    <t>邵东市-牛马司镇-产业发展-入股邵东市富泰种养有限公司分红</t>
  </si>
  <si>
    <t>砂石镇</t>
  </si>
  <si>
    <t>真神岭村</t>
  </si>
  <si>
    <t>砂石镇真神岭村基础设施山塘维修项目</t>
  </si>
  <si>
    <t>真神岭村燕塘水库</t>
  </si>
  <si>
    <t>真神岭村委会</t>
  </si>
  <si>
    <t>修建石矿500立方清淤10000立方</t>
  </si>
  <si>
    <t>加强山塘蓄水功能，增加灌溉面积100亩，促进农业产业发展</t>
  </si>
  <si>
    <t>提供10个临时就业岗位，带动户均增收2000元</t>
  </si>
  <si>
    <t>砂石镇真神岭村产业类改建鱼塘</t>
  </si>
  <si>
    <t>购买鱼苗8000尾，购买鱼苗养殖所需饲料</t>
  </si>
  <si>
    <t>增加村集体经济收入4万元/年，带动监测户户均分红增收400元/年</t>
  </si>
  <si>
    <t>提供2个就业岗位，带动户均增收2000元</t>
  </si>
  <si>
    <t>宗王村</t>
  </si>
  <si>
    <t xml:space="preserve">宗王村温室蔬菜气雾栽培项目
</t>
  </si>
  <si>
    <t>宗王村宗潮组</t>
  </si>
  <si>
    <t xml:space="preserve">宗王村村委会
</t>
  </si>
  <si>
    <t xml:space="preserve">建设大棚500平方米，连栋塑料温室一个，栽培槽及雾化系统一个，计算机控制系统一个，调控设备一套，物理农业设备数套。
</t>
  </si>
  <si>
    <t>村集体经济增收12万元，带动脱贫户，监测户人均增收300元每年</t>
  </si>
  <si>
    <t>提供5个就业岗位，带动户均增收2000元</t>
  </si>
  <si>
    <t>宗王村花屋组至王木学校道路硬化及挡土墙工程</t>
  </si>
  <si>
    <t xml:space="preserve">宗王村花屋组至王木学校路段
</t>
  </si>
  <si>
    <t xml:space="preserve">挡土墙900立方，路面硬化0.9公里
</t>
  </si>
  <si>
    <t xml:space="preserve">方便沿路村民安全出行，加快农产品流通
</t>
  </si>
  <si>
    <t xml:space="preserve">提供8个就业岗位，带动户均收入增收4000元
</t>
  </si>
  <si>
    <t>真木村</t>
  </si>
  <si>
    <t>申家至柳东通村公路</t>
  </si>
  <si>
    <t>申家至柳东</t>
  </si>
  <si>
    <t>公路硬化1000米</t>
  </si>
  <si>
    <t>两村常住人口3920人出行安全</t>
  </si>
  <si>
    <t>提供4个就业岗位，带动户均收入增收4000元</t>
  </si>
  <si>
    <t>申家至田山通组公路</t>
  </si>
  <si>
    <t>申家至田山</t>
  </si>
  <si>
    <t>保障全村常住人口出行安全</t>
  </si>
  <si>
    <t>述古组山塘维修</t>
  </si>
  <si>
    <t>述古组</t>
  </si>
  <si>
    <t>山塘加固601.5立方</t>
  </si>
  <si>
    <t>增加水田灌溉面积38亩带动促进农业产业发展</t>
  </si>
  <si>
    <t>兆佳村</t>
  </si>
  <si>
    <t>甘塘至楠木公路硬化</t>
  </si>
  <si>
    <t>甘塘至楠木</t>
  </si>
  <si>
    <t>路面硬化1400米</t>
  </si>
  <si>
    <t>方便村民出行，加快农产品流通</t>
  </si>
  <si>
    <t>提供8个就业岗位，带动户均收入增收4000元</t>
  </si>
  <si>
    <t>楠木岭香猪养殖场</t>
  </si>
  <si>
    <t>楠木岭</t>
  </si>
  <si>
    <t>建设猪舍1000平方米，养殖特色香猪200头</t>
  </si>
  <si>
    <t>村集体经济增收5万元，带动脱贫户，监测户人均增收300元每年</t>
  </si>
  <si>
    <t>带动6个就业岗位，带动户均增收3000元/年</t>
  </si>
  <si>
    <t>跃新村</t>
  </si>
  <si>
    <t>石温玉米、大豆种植及粗加工</t>
  </si>
  <si>
    <t>石温组</t>
  </si>
  <si>
    <t>翻耕、种植、施工20亩</t>
  </si>
  <si>
    <t>村集体经济增收1万元，带动脱贫户，监测户人均增收300元</t>
  </si>
  <si>
    <t>带动2个就业岗位，带动户均增收1000元</t>
  </si>
  <si>
    <t>德兴、保金园艺场</t>
  </si>
  <si>
    <t>保金组</t>
  </si>
  <si>
    <t>土地翻耕、施肥、打枝30亩</t>
  </si>
  <si>
    <t>村集体经济增收1万元，带动户人均增收300元每年</t>
  </si>
  <si>
    <t>带动3个就业岗位，带动户均增收1000元</t>
  </si>
  <si>
    <t>跃新村式好组仁风塘至胜天岭公路硬化</t>
  </si>
  <si>
    <t>式好组</t>
  </si>
  <si>
    <t>道路硬化0.5公里</t>
  </si>
  <si>
    <t xml:space="preserve">方便沿路村民安全出行
</t>
  </si>
  <si>
    <t>新征村</t>
  </si>
  <si>
    <t>新征村天司岭玉竹种养基地</t>
  </si>
  <si>
    <t>新征村天司岭</t>
  </si>
  <si>
    <t xml:space="preserve">新征村村委会
</t>
  </si>
  <si>
    <t>300亩土地开发、种植玉竹</t>
  </si>
  <si>
    <t>村集体经济增收8万元，带动脱贫户，监测户人均增收300元每年</t>
  </si>
  <si>
    <t>新征村至农岩村通村公路</t>
  </si>
  <si>
    <t>新征村永胜组</t>
  </si>
  <si>
    <t>1200米道路硬化及130米毛石挡土墙</t>
  </si>
  <si>
    <t>带动6个就业岗位，带动户均增收3000元</t>
  </si>
  <si>
    <t>新田村</t>
  </si>
  <si>
    <t>新田村烟德冲刨皮塘山塘维修</t>
  </si>
  <si>
    <t>烟德冲刨皮塘</t>
  </si>
  <si>
    <t>2023年</t>
  </si>
  <si>
    <t>2023年底</t>
  </si>
  <si>
    <t>建设防汛护堤100立方米</t>
  </si>
  <si>
    <t>加强山塘蓄水功能，增加灌溉面积30亩，方便村民产业发展</t>
  </si>
  <si>
    <t>带动3个临时就业机会，带动户均增收1000元/年</t>
  </si>
  <si>
    <t>新田村杨家安鱼塘山塘维修</t>
  </si>
  <si>
    <t>杨家安鱼塘</t>
  </si>
  <si>
    <t>建设防汛护堤200立方米</t>
  </si>
  <si>
    <t>加强山塘蓄水功能，增加灌溉面积50亩，方便村民产业发展</t>
  </si>
  <si>
    <t>新田村檀上岭玉竹种植</t>
  </si>
  <si>
    <t>檀上岭</t>
  </si>
  <si>
    <t>玉竹种植100亩</t>
  </si>
  <si>
    <t>村级经济增收5万元/年，带动户增收2000元/年</t>
  </si>
  <si>
    <t>带动5个临时就业机会，带动户均增收2000元/年</t>
  </si>
  <si>
    <t>乌龙村</t>
  </si>
  <si>
    <t>乌龙村朝天椒种植基地</t>
  </si>
  <si>
    <t>乌龙村塘安组和祝丰组</t>
  </si>
  <si>
    <t>湖南省邵东市众富种养专业合作社</t>
  </si>
  <si>
    <t>50亩土地开发、种植</t>
  </si>
  <si>
    <t>增加塘安组祝丰组村民收入，带动脱贫户，人均增收200元每年</t>
  </si>
  <si>
    <t>乌龙村水渠建设</t>
  </si>
  <si>
    <t>乌龙村塘安组和祝丰组水渠建设</t>
  </si>
  <si>
    <t>乌龙村村委会</t>
  </si>
  <si>
    <t>600米水渠建设</t>
  </si>
  <si>
    <t>增加村民经济收入，帮助农产品灌溉50亩</t>
  </si>
  <si>
    <t>增加塘安组祝丰组村民收入，带动脱贫户，提供10个临时就业岗位，人均增收3000元</t>
  </si>
  <si>
    <t>龙岩村</t>
  </si>
  <si>
    <t>龙岩村凌烟村岩背园种植玉米</t>
  </si>
  <si>
    <t>凌烟村岩背园</t>
  </si>
  <si>
    <t xml:space="preserve">龙岩村村委会
</t>
  </si>
  <si>
    <t>玉米种植100亩</t>
  </si>
  <si>
    <t>增加村集体经济收入1万元/年</t>
  </si>
  <si>
    <t>村集体经济增收，带动脱贫户，监测户人均增收300元每年，提供,3个临时就业岗位，人均增收2000元</t>
  </si>
  <si>
    <t>龙岩村种植茭白</t>
  </si>
  <si>
    <t>木石组八老公路下方</t>
  </si>
  <si>
    <t>茭白种植30亩</t>
  </si>
  <si>
    <t>村集体经济增收，带动脱贫户，监测户人均增收300元每年，提供3个临时就业岗位，人均增收2000元</t>
  </si>
  <si>
    <t>龙岩村庵塘园公路硬化</t>
  </si>
  <si>
    <t xml:space="preserve">岩口组八老公路至奄堂园
</t>
  </si>
  <si>
    <t>公路硬化310米</t>
  </si>
  <si>
    <t xml:space="preserve">提供3个临时就业岗位，带动户均收入增收2000元
</t>
  </si>
  <si>
    <t>龙岩村街山组公路硬化</t>
  </si>
  <si>
    <t>衔山组至希其组</t>
  </si>
  <si>
    <t>公路硬化1500米</t>
  </si>
  <si>
    <t>柳东村</t>
  </si>
  <si>
    <t>砂石镇柳东村基础设施山塘维修项目</t>
  </si>
  <si>
    <t>柳东组竹山大塘</t>
  </si>
  <si>
    <t>柳东村村委会</t>
  </si>
  <si>
    <t>浆砌石120立方清污2000立方</t>
  </si>
  <si>
    <t>砂石镇柳东村产业类改建鱼塘</t>
  </si>
  <si>
    <t>柳东村坝下组</t>
  </si>
  <si>
    <t>浆砌石180立方，购买鱼苗5000尾</t>
  </si>
  <si>
    <t>村集体养鱼增收2万元，带动脱贫户、监测户人均增收200元/年</t>
  </si>
  <si>
    <t xml:space="preserve">提供2个临时就业岗位，带动户均收入增收4000元/年
</t>
  </si>
  <si>
    <t>丰朋村</t>
  </si>
  <si>
    <t>丰朋村细冲组山塘维修</t>
  </si>
  <si>
    <t>细冲组</t>
  </si>
  <si>
    <t>丰朋村村委会</t>
  </si>
  <si>
    <t>塘坝硬化/50立方</t>
  </si>
  <si>
    <t>加强山塘蓄水功能，增加灌溉面积20亩，方便村民产业发展</t>
  </si>
  <si>
    <t>带动3个临时就业机会，带动户均增收1000元</t>
  </si>
  <si>
    <t>丰朋村古仪堂组中药材种植</t>
  </si>
  <si>
    <t>古仪堂组</t>
  </si>
  <si>
    <t>药材/30亩</t>
  </si>
  <si>
    <t>村级经济增收2万元/年，带动户增收200元/年</t>
  </si>
  <si>
    <t>带动2个就业机会，带动户均增收4000元/年</t>
  </si>
  <si>
    <t>保和村</t>
  </si>
  <si>
    <t>金川大塘清淤修建</t>
  </si>
  <si>
    <t>金川组</t>
  </si>
  <si>
    <t>保和村村委会</t>
  </si>
  <si>
    <t>山塘维修清淤4000平方米</t>
  </si>
  <si>
    <t>增加金川大塘下面田地农田灌溉面积50亩</t>
  </si>
  <si>
    <t>带动5个临时就业机会，带动户均增收1000元</t>
  </si>
  <si>
    <t>石山铺组横塘清淤修建</t>
  </si>
  <si>
    <t>石山铺组</t>
  </si>
  <si>
    <t>山塘维修清淤3000平方米</t>
  </si>
  <si>
    <t>增加横塘下面田地农田灌溉面积40亩</t>
  </si>
  <si>
    <t>金川组种植水稻</t>
  </si>
  <si>
    <t>双季水稻种植60亩</t>
  </si>
  <si>
    <t>创造村集体经济2万元</t>
  </si>
  <si>
    <t>石山铺组种植水稻</t>
  </si>
  <si>
    <t>双季水稻种植50亩</t>
  </si>
  <si>
    <t>创造村集体经济1.5万元</t>
  </si>
  <si>
    <t>述法村</t>
  </si>
  <si>
    <t>述法村述权组湾里井塘山塘，浅塘组仁基山塘，焦家组烂泥山塘，维修加固</t>
  </si>
  <si>
    <t>述法村村委会</t>
  </si>
  <si>
    <t>山塘加固长度共计500米，宽度300米，容水量1600立方。</t>
  </si>
  <si>
    <t>消除山塘安全隐患，恢复农业灌溉，增加灌溉面积70亩，为脱贫户及周边老百姓的农田增产增收</t>
  </si>
  <si>
    <t>带动8个临时就业机会，带动户均增收1000元</t>
  </si>
  <si>
    <t>述法村述权组湾里鱼塘，浅塘组仁基鱼塘，焦家组烂泥鱼塘养殖</t>
  </si>
  <si>
    <t>渔塘水面面积共12亩左右，计划明年年初仍需放养鲫鱼和青鱼，鲫鱼约1千斤（五两至一斤），草鱼1000斤.</t>
  </si>
  <si>
    <t>高义村</t>
  </si>
  <si>
    <t>高义村牛羊鱼草种植</t>
  </si>
  <si>
    <t>高义村村委会</t>
  </si>
  <si>
    <t>牛羊鱼草种植50亩</t>
  </si>
  <si>
    <t>增加村集体经济收入3万元/年</t>
  </si>
  <si>
    <t>增加3个就业岗位，带动户均增收3000元/年</t>
  </si>
  <si>
    <t>高义村中药草种植</t>
  </si>
  <si>
    <t>中药草种植50亩</t>
  </si>
  <si>
    <t>增加村集体经济收入4万元/年</t>
  </si>
  <si>
    <t>种养殖基地</t>
  </si>
  <si>
    <t>高义村龙虾养殖
鱼稻共生</t>
  </si>
  <si>
    <t>龙虾养殖
鱼稻共生10亩</t>
  </si>
  <si>
    <t>高义村艾叶种植</t>
  </si>
  <si>
    <t>艾叶种植100亩</t>
  </si>
  <si>
    <t>高义村家禽养殖</t>
  </si>
  <si>
    <t>建设家禽养殖棚500平方米，养殖5000只鸡，4000只鸭</t>
  </si>
  <si>
    <t>增加村集体经济收入2万元/年</t>
  </si>
  <si>
    <t>高义村蘑菇种植</t>
  </si>
  <si>
    <t>蘑菇种植500平方米</t>
  </si>
  <si>
    <t>产地初加工和精深加工</t>
  </si>
  <si>
    <t>双凤乡</t>
  </si>
  <si>
    <t>凤形村</t>
  </si>
  <si>
    <t>干红薯加工项目</t>
  </si>
  <si>
    <t>建设400平方米农产品加工车间</t>
  </si>
  <si>
    <t>带动村民增收每人500元</t>
  </si>
  <si>
    <t>解决部分农户务工就业</t>
  </si>
  <si>
    <t>福安村</t>
  </si>
  <si>
    <t>7组、8组道路建设项目</t>
  </si>
  <si>
    <t>每户年均增加收益1000元</t>
  </si>
  <si>
    <t>养殖业</t>
  </si>
  <si>
    <t>福安村养羊项目</t>
  </si>
  <si>
    <t>养羊200头</t>
  </si>
  <si>
    <t>带动村民增收每人200元</t>
  </si>
  <si>
    <t>古奇洞村</t>
  </si>
  <si>
    <t>农产品加工项目</t>
  </si>
  <si>
    <t>加工农产品5000斤</t>
  </si>
  <si>
    <t>金余富村</t>
  </si>
  <si>
    <t>13组、15组道路硬化项目</t>
  </si>
  <si>
    <t>生活便利直接受益</t>
  </si>
  <si>
    <t>山水村</t>
  </si>
  <si>
    <t>山水村犀牛亭通产业路</t>
  </si>
  <si>
    <t>道路基础平整1500米</t>
  </si>
  <si>
    <t>通过实施道路基础建设工作，促进农产业发展，提高脱贫户。一般户经济收入</t>
  </si>
  <si>
    <t>解决农户产业拖运困难，提高农户经济收入</t>
  </si>
  <si>
    <t>山水村18组硬化通产业路</t>
  </si>
  <si>
    <t>道领上</t>
  </si>
  <si>
    <t>道路基础硬化1200米</t>
  </si>
  <si>
    <t>农田灌溉水利设施维修</t>
  </si>
  <si>
    <t>老刘家、老马鞍</t>
  </si>
  <si>
    <t>水渠2000米</t>
  </si>
  <si>
    <t>农田灌溉水利设施建设</t>
  </si>
  <si>
    <r>
      <t>山水村7-16</t>
    </r>
    <r>
      <rPr>
        <sz val="9"/>
        <rFont val="仿宋"/>
        <charset val="134"/>
      </rPr>
      <t>组</t>
    </r>
  </si>
  <si>
    <t>水渠1500米</t>
  </si>
  <si>
    <t>水井亭村</t>
  </si>
  <si>
    <t>水井亭村红薯种植项目</t>
  </si>
  <si>
    <t>红薯种植50亩</t>
  </si>
  <si>
    <t>中兴村</t>
  </si>
  <si>
    <t>中兴村公路硬化</t>
  </si>
  <si>
    <t>道路硬化3公里</t>
  </si>
  <si>
    <t>大进村</t>
  </si>
  <si>
    <t>大进村就业帮扶车间建设</t>
  </si>
  <si>
    <t>建设100平方米农产品加工车间</t>
  </si>
  <si>
    <t>大进村山塘维修</t>
  </si>
  <si>
    <t>整修山塘3口</t>
  </si>
  <si>
    <t>新福村</t>
  </si>
  <si>
    <t>新福村农村道路建设</t>
  </si>
  <si>
    <r>
      <t>公路硬化1.5</t>
    </r>
    <r>
      <rPr>
        <sz val="9"/>
        <rFont val="仿宋"/>
        <charset val="134"/>
      </rPr>
      <t>公里</t>
    </r>
  </si>
  <si>
    <t>新福村养牛项目</t>
  </si>
  <si>
    <t>养牛30头</t>
  </si>
  <si>
    <t>干红薯干豆角加工</t>
  </si>
  <si>
    <t>干红薯干豆角加工车间150平方</t>
  </si>
  <si>
    <t>迎丰村</t>
  </si>
  <si>
    <t>迎丰村就业帮扶车间建设</t>
  </si>
  <si>
    <t>迎丰村山塘维修</t>
  </si>
  <si>
    <t>产地初加工和精加工</t>
  </si>
  <si>
    <t>永久村</t>
  </si>
  <si>
    <t>永久村干红薯加工厂</t>
  </si>
  <si>
    <t>建厂</t>
  </si>
  <si>
    <t>厂房500平方</t>
  </si>
  <si>
    <t>鼓励种植红薯</t>
  </si>
  <si>
    <t>道路加宽</t>
  </si>
  <si>
    <t>修路</t>
  </si>
  <si>
    <t>修路20公里</t>
  </si>
  <si>
    <t>带动销售增收每人200元</t>
  </si>
  <si>
    <t>发展种养殖业</t>
  </si>
  <si>
    <t>双凤村</t>
  </si>
  <si>
    <t>3条道路硬化</t>
  </si>
  <si>
    <t>邵东市
双凤乡
双凤村养牛项目</t>
  </si>
  <si>
    <t>养牛12头</t>
  </si>
  <si>
    <t>桐江源村</t>
  </si>
  <si>
    <t>桐江源村农村道路建设</t>
  </si>
  <si>
    <t>2条公路基础扩宽</t>
  </si>
  <si>
    <t>文化广场建设</t>
  </si>
  <si>
    <t>文化广场建设200平方</t>
  </si>
  <si>
    <t>跃胜村</t>
  </si>
  <si>
    <t>跃胜村山塘维修</t>
  </si>
  <si>
    <t>水产养殖业</t>
  </si>
  <si>
    <t>跃胜村养鱼项目</t>
  </si>
  <si>
    <t>养鱼5亩</t>
  </si>
  <si>
    <t>水东江镇</t>
  </si>
  <si>
    <t>双龙村</t>
  </si>
  <si>
    <t>4000米</t>
  </si>
  <si>
    <t>通过道路建设工作，达到同组同村道路脱贫户及村民正常通行生活生产便利的目标。</t>
  </si>
  <si>
    <t>方便群众出行，生产生活直接收益</t>
  </si>
  <si>
    <t>20座</t>
  </si>
  <si>
    <t>通过维修山塘、便于山塘更好的蓄水、方便农田灌溉增加农户种植业收入</t>
  </si>
  <si>
    <t xml:space="preserve">方便农田灌溉，带动受益人100人
</t>
  </si>
  <si>
    <t>药材种植</t>
  </si>
  <si>
    <t>通过开展中药材种植工作，带动受益的脱贫户及其他村民收益</t>
  </si>
  <si>
    <t>解决部分脱贫户就业，带动农户收益</t>
  </si>
  <si>
    <t>永兴村</t>
  </si>
  <si>
    <t>盘塘组</t>
  </si>
  <si>
    <t>1座</t>
  </si>
  <si>
    <t>机耕桥修建</t>
  </si>
  <si>
    <t>贵足组</t>
  </si>
  <si>
    <t>5米</t>
  </si>
  <si>
    <t>通过修建机耕道方便农户收割</t>
  </si>
  <si>
    <t>改善生产生活环境</t>
  </si>
  <si>
    <t>柑橘种植</t>
  </si>
  <si>
    <t>围子组</t>
  </si>
  <si>
    <t>20亩</t>
  </si>
  <si>
    <t>通过开展种植业工作，带动受益的脱贫户及其他村民收益</t>
  </si>
  <si>
    <t>黄桃种植</t>
  </si>
  <si>
    <t>何家园</t>
  </si>
  <si>
    <t>30亩</t>
  </si>
  <si>
    <t>养鱼</t>
  </si>
  <si>
    <t>12亩</t>
  </si>
  <si>
    <t>通过发展养鱼业、带动脱贫户就业、达到集体经济收益</t>
  </si>
  <si>
    <t>解决脱贫户。农户就业带动群众收益</t>
  </si>
  <si>
    <t>养殖牛、羊</t>
  </si>
  <si>
    <t>200只</t>
  </si>
  <si>
    <t>通过开展养殖建设工作，带动脱贫户及其他村民收益</t>
  </si>
  <si>
    <t>解决脱贫户、农户就业带动群众收益</t>
  </si>
  <si>
    <t>石佳村</t>
  </si>
  <si>
    <t>1200米</t>
  </si>
  <si>
    <t>7座</t>
  </si>
  <si>
    <t>油菜种植</t>
  </si>
  <si>
    <t>大豆种植</t>
  </si>
  <si>
    <t>玉米种植</t>
  </si>
  <si>
    <t>280亩</t>
  </si>
  <si>
    <t>红薯种植</t>
  </si>
  <si>
    <t>260亩</t>
  </si>
  <si>
    <t>藕台村</t>
  </si>
  <si>
    <t>黄花菜种植</t>
  </si>
  <si>
    <t>澄江村</t>
  </si>
  <si>
    <t>仓场组、黄吉组、先锋组、李家组、大维组、琵琶组、核口组。</t>
  </si>
  <si>
    <t>7口</t>
  </si>
  <si>
    <t>村主干道扩宽</t>
  </si>
  <si>
    <t>村主干道</t>
  </si>
  <si>
    <t>5000米</t>
  </si>
  <si>
    <t>方便全村1881人出行（其中脱贫人员101人）且解决部分交通安全隐患</t>
  </si>
  <si>
    <t>石岩组400米+先锋组400米+佘家组300米</t>
  </si>
  <si>
    <t>1100米</t>
  </si>
  <si>
    <t>千功片灌排渠</t>
  </si>
  <si>
    <t>大维、琵琶、陈家、石岩、仓场、核口、福先等组</t>
  </si>
  <si>
    <t>3500米</t>
  </si>
  <si>
    <t>达到水利设施完善，脱贫户及村民正常通行生活生产便利的目标。</t>
  </si>
  <si>
    <t>油茶基地管护</t>
  </si>
  <si>
    <t>灶石山</t>
  </si>
  <si>
    <r>
      <t>200</t>
    </r>
    <r>
      <rPr>
        <sz val="9"/>
        <rFont val="宋体"/>
        <charset val="134"/>
      </rPr>
      <t>亩</t>
    </r>
  </si>
  <si>
    <t>加强油茶基地幼苗管护争取早投产</t>
  </si>
  <si>
    <t>增加集体经济收入</t>
  </si>
  <si>
    <t>小岭村</t>
  </si>
  <si>
    <t>莳菇种植</t>
  </si>
  <si>
    <t>80亩</t>
  </si>
  <si>
    <t>维修加固</t>
  </si>
  <si>
    <t>小岭组大塘、永兴大兴大塘、和兴组羊古塘、上进组长塘、乐群组屋门塘、高兴组烂泥塘</t>
  </si>
  <si>
    <t>6口</t>
  </si>
  <si>
    <t>新华村</t>
  </si>
  <si>
    <t>小型水库加固维修</t>
  </si>
  <si>
    <t>60000方</t>
  </si>
  <si>
    <t>通过水库加固维修工作，达到水利设施完善，脱贫户及村民正常通行生活生产便利的目标。</t>
  </si>
  <si>
    <t>生活生产便利</t>
  </si>
  <si>
    <t>8口</t>
  </si>
  <si>
    <t>水东江镇新华村村组道路硬化</t>
  </si>
  <si>
    <t>800米</t>
  </si>
  <si>
    <t>石牛村</t>
  </si>
  <si>
    <t>李家组、坪上组、中山组、拔木组、亦爱组、善新组、胜利组。</t>
  </si>
  <si>
    <t>5口</t>
  </si>
  <si>
    <t>方便全村1965人出行（其中脱贫人员104人）</t>
  </si>
  <si>
    <t>百皂组500米+中岩组1300米+善兴组750米</t>
  </si>
  <si>
    <t>250亩</t>
  </si>
  <si>
    <t>150亩</t>
  </si>
  <si>
    <t>水东江社区</t>
  </si>
  <si>
    <t>水东江镇社区</t>
  </si>
  <si>
    <t>10口</t>
  </si>
  <si>
    <t>养猪场扩建</t>
  </si>
  <si>
    <t>幸福组</t>
  </si>
  <si>
    <t>养鸭场扩建</t>
  </si>
  <si>
    <t>大喜王家组</t>
  </si>
  <si>
    <t>300亩</t>
  </si>
  <si>
    <t>光伏电站建设</t>
  </si>
  <si>
    <t>万祝村</t>
  </si>
  <si>
    <t>光伏项目</t>
  </si>
  <si>
    <t>食足组</t>
  </si>
  <si>
    <t>30平方米</t>
  </si>
  <si>
    <t>通过维修万祝村光伏项目工作，实现方便群众用电目标</t>
  </si>
  <si>
    <t>方便群众用电目标</t>
  </si>
  <si>
    <t>种植玉米、黄豆、水稻、油菜</t>
  </si>
  <si>
    <t>300平方米</t>
  </si>
  <si>
    <t>养殖牛、猪</t>
  </si>
  <si>
    <t>600只</t>
  </si>
  <si>
    <t>6亩</t>
  </si>
  <si>
    <t>农村通组路12个组</t>
  </si>
  <si>
    <t>上余、两份、上足、
上升、和平、从兴、
纯光、野土、左岭、
胡家、岩半、仓场</t>
  </si>
  <si>
    <t>8公里</t>
  </si>
  <si>
    <t>长胜村</t>
  </si>
  <si>
    <t>山塘整修、水渠整修</t>
  </si>
  <si>
    <t>黄花菜种植加工</t>
  </si>
  <si>
    <t>通过开展种植业工作，农资产品外销，带动受益的脱贫户及其他村民收益</t>
  </si>
  <si>
    <t>尧公组、炉子组</t>
  </si>
  <si>
    <t>1800米</t>
  </si>
  <si>
    <t>同心村</t>
  </si>
  <si>
    <t>同心村27个组</t>
  </si>
  <si>
    <t>27口</t>
  </si>
  <si>
    <t>金玉组断头路</t>
  </si>
  <si>
    <t>同心村金玉组</t>
  </si>
  <si>
    <t>300米</t>
  </si>
  <si>
    <t>魏家
桥镇</t>
  </si>
  <si>
    <t>河西新村</t>
  </si>
  <si>
    <t>魏家桥镇河西新村山塘养鱼</t>
  </si>
  <si>
    <t>抬头片</t>
  </si>
  <si>
    <t>村山塘养鱼20亩</t>
  </si>
  <si>
    <t>助力产业，带动增收</t>
  </si>
  <si>
    <t>带动就业，利益联接帮扶</t>
  </si>
  <si>
    <t>长冲口村</t>
  </si>
  <si>
    <t>魏家桥镇长冲口村青蛙基地扩建</t>
  </si>
  <si>
    <t>2023.12</t>
  </si>
  <si>
    <t>青蛙基地扩建50亩</t>
  </si>
  <si>
    <t>助力产业，促进增收</t>
  </si>
  <si>
    <t>留里村</t>
  </si>
  <si>
    <t>魏家桥镇留里村迷迭香种植</t>
  </si>
  <si>
    <r>
      <t>留里村</t>
    </r>
    <r>
      <rPr>
        <sz val="9"/>
        <rFont val="Times New Roman"/>
        <charset val="134"/>
      </rPr>
      <t>10</t>
    </r>
    <r>
      <rPr>
        <sz val="9"/>
        <rFont val="宋体"/>
        <charset val="134"/>
      </rPr>
      <t>、5、8组</t>
    </r>
  </si>
  <si>
    <r>
      <t>迷迭香种植</t>
    </r>
    <r>
      <rPr>
        <sz val="9"/>
        <rFont val="Times New Roman"/>
        <charset val="0"/>
      </rPr>
      <t>30</t>
    </r>
    <r>
      <rPr>
        <sz val="9"/>
        <rFont val="宋体"/>
        <charset val="0"/>
      </rPr>
      <t>亩</t>
    </r>
  </si>
  <si>
    <t>云阳山村</t>
  </si>
  <si>
    <t>魏家桥镇云阳山村集体农场</t>
  </si>
  <si>
    <t>集体农场200亩</t>
  </si>
  <si>
    <t>壮大集体经济</t>
  </si>
  <si>
    <t>民范村</t>
  </si>
  <si>
    <t>魏家桥镇民范村集体农场</t>
  </si>
  <si>
    <t>民范全村</t>
  </si>
  <si>
    <t>集体农场220亩</t>
  </si>
  <si>
    <t>魏家桥镇长冲口村农场发展项目</t>
  </si>
  <si>
    <t>农场发展100亩</t>
  </si>
  <si>
    <t>机场新村</t>
  </si>
  <si>
    <t>魏家桥镇机杨新村经济场树苗种种植</t>
  </si>
  <si>
    <t>机场新村经济场</t>
  </si>
  <si>
    <t>树苗种植50亩</t>
  </si>
  <si>
    <t>排山村</t>
  </si>
  <si>
    <t>魏家桥镇排山村开荒种养清香</t>
  </si>
  <si>
    <t>新品种的种植及开荒30亩</t>
  </si>
  <si>
    <t>魏家桥社区</t>
  </si>
  <si>
    <t>魏家桥镇魏家社区猕猴桃基地建设</t>
  </si>
  <si>
    <t>魏家桥猕猴桃基地</t>
  </si>
  <si>
    <t>新增果树扩大产业20亩</t>
  </si>
  <si>
    <t>魏家桥镇长冲口村红樱子高粱种植</t>
  </si>
  <si>
    <t>2023.10</t>
  </si>
  <si>
    <t>种植300亩高粱</t>
  </si>
  <si>
    <t>就业帮扶车间（特色手工基地）建设</t>
  </si>
  <si>
    <t>魏家桥镇魏家社区林安桥就业帮扶车间钢架车间改造</t>
  </si>
  <si>
    <t>改新</t>
  </si>
  <si>
    <t>林安桥</t>
  </si>
  <si>
    <t>钢架结构2000平方米及内部装修</t>
  </si>
  <si>
    <t>带动就业，促进增收</t>
  </si>
  <si>
    <t>新阳村</t>
  </si>
  <si>
    <t>魏家桥镇新阳村就业帮扶车间钢架车间改造</t>
  </si>
  <si>
    <t>钢架棚2000平方米及内部装修</t>
  </si>
  <si>
    <t>魏家桥镇长冲口村就业帮扶车间扩建改建</t>
  </si>
  <si>
    <t>2023.06</t>
  </si>
  <si>
    <t>钢架棚4000平方米及内部装修</t>
  </si>
  <si>
    <t>就业扶贫车间（特色加工基地）建设</t>
  </si>
  <si>
    <t>魏家桥镇机场新村就业帮扶车间钢架车间改造</t>
  </si>
  <si>
    <t>机场新村原光明小学</t>
  </si>
  <si>
    <t>光明小学3000平方米内外改造及装修</t>
  </si>
  <si>
    <t>魏家桥镇民范村金片道路拓宽</t>
  </si>
  <si>
    <t>民范村罗金片</t>
  </si>
  <si>
    <t>道路拓宽2.3千米</t>
  </si>
  <si>
    <t>便于生产生活，提得幸福指数</t>
  </si>
  <si>
    <r>
      <t>魏家桥镇留里村</t>
    </r>
    <r>
      <rPr>
        <sz val="9"/>
        <rFont val="Times New Roman"/>
        <charset val="134"/>
      </rPr>
      <t>13</t>
    </r>
    <r>
      <rPr>
        <sz val="9"/>
        <rFont val="宋体"/>
        <charset val="134"/>
      </rPr>
      <t>组</t>
    </r>
    <r>
      <rPr>
        <sz val="9"/>
        <rFont val="Times New Roman"/>
        <charset val="134"/>
      </rPr>
      <t>-16</t>
    </r>
    <r>
      <rPr>
        <sz val="9"/>
        <rFont val="宋体"/>
        <charset val="134"/>
      </rPr>
      <t>组道路硬化</t>
    </r>
  </si>
  <si>
    <t>13-16组道路硬化0.8公里</t>
  </si>
  <si>
    <t>合力村</t>
  </si>
  <si>
    <t>魏家桥镇合力村6、7组硬化路</t>
  </si>
  <si>
    <t>合力村6.7组</t>
  </si>
  <si>
    <t>2023.7.</t>
  </si>
  <si>
    <t>通组道路硬化0.5公里</t>
  </si>
  <si>
    <t>方便6、7组村民通行</t>
  </si>
  <si>
    <t>侯家塘新村</t>
  </si>
  <si>
    <t>魏家桥镇侯家塘新村麻尹线硬化路</t>
  </si>
  <si>
    <t>侯家塘新村麻尹线</t>
  </si>
  <si>
    <t>麻尹线硬化路0.9公里</t>
  </si>
  <si>
    <t>三联村</t>
  </si>
  <si>
    <t>魏家桥镇三联村1、2组硬化</t>
  </si>
  <si>
    <t>三联村1.2组</t>
  </si>
  <si>
    <t>通组硬化0.35公里</t>
  </si>
  <si>
    <t>方便1、2组村民通行</t>
  </si>
  <si>
    <t>魏家桥镇新阳村通组道路硬化</t>
  </si>
  <si>
    <t>9.10.17组</t>
  </si>
  <si>
    <t>通组道路硬化0.4公里</t>
  </si>
  <si>
    <t>方便通行，促进增收</t>
  </si>
  <si>
    <t>魏家桥镇河西新机埠水渠维修</t>
  </si>
  <si>
    <t>平和片</t>
  </si>
  <si>
    <t>机埠水渠维修100米</t>
  </si>
  <si>
    <t>方便灌溉400亩水田</t>
  </si>
  <si>
    <t>东风桥村</t>
  </si>
  <si>
    <t>魏家桥镇东风桥村农田渠道水利设施建设</t>
  </si>
  <si>
    <t>9.10.11.12组农田中心</t>
  </si>
  <si>
    <t>第9.10.11.12.组水渠两边倒混泥土500米</t>
  </si>
  <si>
    <t>方便灌溉，促进增收</t>
  </si>
  <si>
    <t>驻马桥村</t>
  </si>
  <si>
    <t>魏家桥镇驻马桥村抗旱电排设施建设</t>
  </si>
  <si>
    <t>驻马桥村4、9组</t>
  </si>
  <si>
    <t>抗旱设施设备电排1座</t>
  </si>
  <si>
    <t>魏家桥镇云阳山水港及机耕道改造</t>
  </si>
  <si>
    <t>水港及机耕道改造2.7千米</t>
  </si>
  <si>
    <t>魏家桥镇长冲口村山塘维修项目</t>
  </si>
  <si>
    <t>山塘维修5个</t>
  </si>
  <si>
    <t>大周村</t>
  </si>
  <si>
    <t>魏家桥镇大周村水渠涵管修建</t>
  </si>
  <si>
    <t>周家片</t>
  </si>
  <si>
    <t>水渠涵管修建300米</t>
  </si>
  <si>
    <t>方便灌溉300亩水田</t>
  </si>
  <si>
    <t>周官桥乡</t>
  </si>
  <si>
    <t>周官桥村</t>
  </si>
  <si>
    <t>周官桥村衡宝路通晏家组通组公路硬化工程项目</t>
  </si>
  <si>
    <t>提质改造</t>
  </si>
  <si>
    <t>周官桥村万安，新屋，新建，晏家四个组</t>
  </si>
  <si>
    <t>2023年5月</t>
  </si>
  <si>
    <t>2023年6月</t>
  </si>
  <si>
    <t>周官桥村村委会</t>
  </si>
  <si>
    <t>1500米道路</t>
  </si>
  <si>
    <t>方便群众出行</t>
  </si>
  <si>
    <t>周官桥村井边塘养鱼及配套设施建设项目</t>
  </si>
  <si>
    <t>万安组，三合组，周光组</t>
  </si>
  <si>
    <t>2022年11月</t>
  </si>
  <si>
    <t>2023年1月</t>
  </si>
  <si>
    <t>周官桥村委会</t>
  </si>
  <si>
    <t>井边塘清淤、加固及鱼苗放养</t>
  </si>
  <si>
    <t>增加集体收入</t>
  </si>
  <si>
    <t>增加集体收入，保障农业生产用水条件。</t>
  </si>
  <si>
    <t>车家坪村</t>
  </si>
  <si>
    <t>车家坪村新屋至老屋组通组公路项目</t>
  </si>
  <si>
    <t>车家坪村村委会</t>
  </si>
  <si>
    <t>500米道路</t>
  </si>
  <si>
    <t>车家坪村栀子花种植基地项目</t>
  </si>
  <si>
    <t>120亩</t>
  </si>
  <si>
    <t xml:space="preserve">为老百姓增收 </t>
  </si>
  <si>
    <t>土地流转、村民合作开发，为老百姓增收 ，增加集体收入</t>
  </si>
  <si>
    <t>车胜村</t>
  </si>
  <si>
    <t>车胜村水渠修复工程项目</t>
  </si>
  <si>
    <t>修复</t>
  </si>
  <si>
    <t>车胜村村委会</t>
  </si>
  <si>
    <t>3000米道路</t>
  </si>
  <si>
    <t>水利灌溉</t>
  </si>
  <si>
    <t>农田水利</t>
  </si>
  <si>
    <t>车胜村香猪养殖项目</t>
  </si>
  <si>
    <t>100头香猪</t>
  </si>
  <si>
    <t>增加村集体收入</t>
  </si>
  <si>
    <t>合益村</t>
  </si>
  <si>
    <t>合益村三可组东塘养鱼项目及配套设施建设项目</t>
  </si>
  <si>
    <t>合益村三可组</t>
  </si>
  <si>
    <t>合益村村民委员会</t>
  </si>
  <si>
    <t>鱼苗二千斤</t>
  </si>
  <si>
    <t>合益村银河组银石屋塘养鱼项目及配套设施建设项目</t>
  </si>
  <si>
    <t>合益村银河组</t>
  </si>
  <si>
    <t>鱼苗八百斤</t>
  </si>
  <si>
    <t>合益村新屋组长塘养鱼项目及配套设施建设项目</t>
  </si>
  <si>
    <t>合益村新屋组</t>
  </si>
  <si>
    <t>合益村岩子岭组斗笠排菊花基地项目</t>
  </si>
  <si>
    <t>合益村岩子岭组</t>
  </si>
  <si>
    <t>35亩</t>
  </si>
  <si>
    <t>合益村敦爱组水口山菊花基地项目</t>
  </si>
  <si>
    <t>合益村敦爱组</t>
  </si>
  <si>
    <t>合益村先子组农排灌溉渠道项目</t>
  </si>
  <si>
    <t>合益村先子组</t>
  </si>
  <si>
    <t>4千米</t>
  </si>
  <si>
    <t>方便村民农田灌溉</t>
  </si>
  <si>
    <t>合益村新屋组大塘塘坝修建及清淤项目</t>
  </si>
  <si>
    <t>保坎、挖机、混凝土</t>
  </si>
  <si>
    <t>洪杨村</t>
  </si>
  <si>
    <t>洪杨村班竹组至车家坪村、兰园里村通乡公路项目</t>
  </si>
  <si>
    <t>洪杨村班竹组</t>
  </si>
  <si>
    <t>洪杨村村委会</t>
  </si>
  <si>
    <t>800米道路</t>
  </si>
  <si>
    <t>洪杨村班竹组黑山羊养殖项目</t>
  </si>
  <si>
    <t>200头黑山羊</t>
  </si>
  <si>
    <t>三胜新村</t>
  </si>
  <si>
    <t>三胜新村产业路通村道工程项目</t>
  </si>
  <si>
    <t>三胜新村观音山路段</t>
  </si>
  <si>
    <t>三胜新村村委会</t>
  </si>
  <si>
    <t>1300米道路</t>
  </si>
  <si>
    <t>产业路通道及群众出行</t>
  </si>
  <si>
    <t>产业村路通道及群众出行</t>
  </si>
  <si>
    <t>三胜新村爱新片7组苗圃种植项目</t>
  </si>
  <si>
    <t>三胜新村爱新片7组</t>
  </si>
  <si>
    <t>2023-12月</t>
  </si>
  <si>
    <t>10000棵</t>
  </si>
  <si>
    <t>三胜新村爱新片7组山塘养鱼及配套设施建设项目</t>
  </si>
  <si>
    <t>三胜新村三胜片1组山塘养鱼及配套设施建设项目</t>
  </si>
  <si>
    <t>三胜新村三胜片1组</t>
  </si>
  <si>
    <t>农作物抗旱</t>
  </si>
  <si>
    <t>天星村</t>
  </si>
  <si>
    <t>天星村袁家片机耕道建设项目</t>
  </si>
  <si>
    <t>天星村袁家片</t>
  </si>
  <si>
    <t>天星村村委会</t>
  </si>
  <si>
    <t>方便群众出行务农</t>
  </si>
  <si>
    <t>天星村山塘养鱼及配套设施建设项目</t>
  </si>
  <si>
    <t>1000尾鱼苗</t>
  </si>
  <si>
    <t>方便群众农田灌溉，增加收入</t>
  </si>
  <si>
    <t>肖家冲村</t>
  </si>
  <si>
    <t>肖家冲村山塘清淤项目</t>
  </si>
  <si>
    <t>肖家冲村村委会</t>
  </si>
  <si>
    <t>60亩</t>
  </si>
  <si>
    <t>灌溉农田60亩</t>
  </si>
  <si>
    <t>预防旱灾</t>
  </si>
  <si>
    <t>羊兴村</t>
  </si>
  <si>
    <t>羊兴村羊塘14组山塘提质整改项目</t>
  </si>
  <si>
    <t>羊兴村羊塘14组</t>
  </si>
  <si>
    <t>羊兴村村委会</t>
  </si>
  <si>
    <t>60米</t>
  </si>
  <si>
    <t>方便群众出行.抗旱</t>
  </si>
  <si>
    <t>方便群众出行0抗旱</t>
  </si>
  <si>
    <t>羊兴村司马冲7组油茶种植项目</t>
  </si>
  <si>
    <t>羊兴村司马冲7组</t>
  </si>
  <si>
    <t>胜利村</t>
  </si>
  <si>
    <t>胜利村向家冲13组14组产业路通村道工程项目</t>
  </si>
  <si>
    <t>向家冲</t>
  </si>
  <si>
    <t>胜利村村委会</t>
  </si>
  <si>
    <t>2000米道路</t>
  </si>
  <si>
    <t>方便企业发展</t>
  </si>
  <si>
    <t>胜利村向家冲盘石岭水库项目</t>
  </si>
  <si>
    <t>向家冲盘石岭</t>
  </si>
  <si>
    <t>清淤、砌拦水坝、修路</t>
  </si>
  <si>
    <t>解决400亩基本农田干旱</t>
  </si>
  <si>
    <t>带动全村农户增收</t>
  </si>
  <si>
    <t>胜利村向家冲古井自来水改造工程项目</t>
  </si>
  <si>
    <t>向家冲13组14组村民</t>
  </si>
  <si>
    <t>水塔建设，主管道分管道铺设预埋，水泵房建设</t>
  </si>
  <si>
    <t>作为胜利村地标</t>
  </si>
  <si>
    <t>增加村集体收入、带动脱贫户增收</t>
  </si>
  <si>
    <t>胜利村向家冲美丽屋场项目</t>
  </si>
  <si>
    <t>胜利村向家冲</t>
  </si>
  <si>
    <t>平整土地，园林绿化，灌溉设施、人行道硬化、假山</t>
  </si>
  <si>
    <t>打造样板工程</t>
  </si>
  <si>
    <t>胜利村山塘养鱼及配套设施项目</t>
  </si>
  <si>
    <t>14组：老屋冲里塘、屋面前塘、邓家塘、大塘、荷叶塘、羊角塘。13组：庵堂园塘、东塘、大塘、鸡径子塘、腰子塘。8组：新塘、大塘、羽毛塘、姚计塘、红果塘、枣子塘。1组：石头塘、井塘、砂子塘、深塘、羊角塘。11组12组：竹山塘、高头屋塘、大塘、冬古塘、左家塘、新塘、陈家塘。刘家屋6组：中古塘。5组：上头屋塘（中古塘）4组：禹家屋家9组：洋波井塘</t>
  </si>
  <si>
    <t>山塘清淤、砌石坎维修加固，育苗、工具屋</t>
  </si>
  <si>
    <t>胜利村向家冲盘石岭山羊养殖项目</t>
  </si>
  <si>
    <t>胜利村向家冲盘石岭</t>
  </si>
  <si>
    <t>围栏搭建、羊舍、100山羊</t>
  </si>
  <si>
    <t>胜利村西门山山羊养殖项目</t>
  </si>
  <si>
    <t>胜利村西门山</t>
  </si>
  <si>
    <t>围栏搭建、羊舍、30山羊</t>
  </si>
  <si>
    <t>产业服务支撑项目</t>
  </si>
  <si>
    <t>智慧农业</t>
  </si>
  <si>
    <t>胜利村德美智慧农业项目</t>
  </si>
  <si>
    <t>科技大棚，农业机械，工具屋</t>
  </si>
  <si>
    <t>胜利村田园观光农业综合体项目</t>
  </si>
  <si>
    <t>胜利村特色水果采摘基地项目</t>
  </si>
  <si>
    <t>复垦土地，平整土地，灌溉系统，工具屋</t>
  </si>
  <si>
    <t>胜利村辰可蜜薯种植基地项目</t>
  </si>
  <si>
    <t>露营基地项目</t>
  </si>
  <si>
    <t>平整土地、基础设施建设，特色小屋搭建等相关配套设施建设</t>
  </si>
  <si>
    <t>胜利村向家冲农家乐</t>
  </si>
  <si>
    <t>餐厅建设、厨房搭建、自来水工程</t>
  </si>
  <si>
    <r>
      <t>猪婆山</t>
    </r>
    <r>
      <rPr>
        <sz val="9"/>
        <rFont val="Times New Roman"/>
        <charset val="134"/>
      </rPr>
      <t xml:space="preserve">
</t>
    </r>
    <r>
      <rPr>
        <sz val="9"/>
        <rFont val="宋体"/>
        <charset val="134"/>
      </rPr>
      <t>国有林场</t>
    </r>
  </si>
  <si>
    <t>张家岭工区</t>
  </si>
  <si>
    <t>猪婆山林场杉木精准提升</t>
  </si>
  <si>
    <t>猪婆山国有林场</t>
  </si>
  <si>
    <r>
      <t>杉木精准</t>
    </r>
    <r>
      <rPr>
        <sz val="9"/>
        <rFont val="Times New Roman"/>
        <charset val="134"/>
      </rPr>
      <t xml:space="preserve">
</t>
    </r>
    <r>
      <rPr>
        <sz val="9"/>
        <rFont val="宋体"/>
        <charset val="134"/>
      </rPr>
      <t>提升</t>
    </r>
    <r>
      <rPr>
        <sz val="9"/>
        <rFont val="Times New Roman"/>
        <charset val="134"/>
      </rPr>
      <t>500</t>
    </r>
    <r>
      <rPr>
        <sz val="9"/>
        <rFont val="宋体"/>
        <charset val="134"/>
      </rPr>
      <t>亩</t>
    </r>
  </si>
  <si>
    <t>带动职工务工受益</t>
  </si>
  <si>
    <t>带动脱贫户务工增收</t>
  </si>
  <si>
    <t>斫曹乡</t>
  </si>
  <si>
    <t>雄鹰村</t>
  </si>
  <si>
    <t>雄鹰村银杏露营基地游客接待中心</t>
  </si>
  <si>
    <t>雄鹰村村委会</t>
  </si>
  <si>
    <t>建设游客接待中心500平方米，农副产品特色展厅，休闲娱乐场所，建设旅游步道、栏杆等</t>
  </si>
  <si>
    <t>提供务工岗位，增加村民务工收入300元/人</t>
  </si>
  <si>
    <t>铅笔就业帮扶车间提质改造</t>
  </si>
  <si>
    <t>维修扩建</t>
  </si>
  <si>
    <t>帮扶车间厂房扩建1000平方米，更新配套设施</t>
  </si>
  <si>
    <t>增加务工岗位</t>
  </si>
  <si>
    <t>雄鹰村振兴牛场扩建</t>
  </si>
  <si>
    <t>建设养牛厂房3000平方米，购买牛150头</t>
  </si>
  <si>
    <t>吸纳脱贫户务工20人，增加村民务工收入2000元/人</t>
  </si>
  <si>
    <t>木口坝村</t>
  </si>
  <si>
    <t>木口地坝村通村公路建设</t>
  </si>
  <si>
    <t>木口坝村村委会</t>
  </si>
  <si>
    <t>修建通村公路200米，通村桥梁4米宽6米长</t>
  </si>
  <si>
    <t>方便全村安全出行</t>
  </si>
  <si>
    <t>使全村出行方便</t>
  </si>
  <si>
    <t>木口坝村山塘硬化</t>
  </si>
  <si>
    <t>木口坝</t>
  </si>
  <si>
    <t>木口坝村委会</t>
  </si>
  <si>
    <t>硬化山塘1200平方米</t>
  </si>
  <si>
    <t>加固山塘，便利农业用水，提高水的利用率</t>
  </si>
  <si>
    <t>梧桐村</t>
  </si>
  <si>
    <t>梧桐村通村公路建设</t>
  </si>
  <si>
    <t>梧桐村村委会</t>
  </si>
  <si>
    <t>修建通村公路2000米</t>
  </si>
  <si>
    <t>梧桐村山塘硬化</t>
  </si>
  <si>
    <t>硬化山塘硬化900平方米</t>
  </si>
  <si>
    <t>梧桐村种植金丝皇菊</t>
  </si>
  <si>
    <t>种植金丝皇菊10亩</t>
  </si>
  <si>
    <t>提供务工岗位，增加村民务工收入约1000元/年/人</t>
  </si>
  <si>
    <t>姚家村</t>
  </si>
  <si>
    <t>姚家村种植萆薢药材</t>
  </si>
  <si>
    <t>姚家村委员会</t>
  </si>
  <si>
    <t>种植萆薢50亩</t>
  </si>
  <si>
    <t>提供务工岗位，增加村民务工收入约2500元/年/人</t>
  </si>
  <si>
    <t>姚家村山泉饮水改造</t>
  </si>
  <si>
    <t>姚家村村委会</t>
  </si>
  <si>
    <t>修建自来水管2000米，水表200个，水渠改造修建</t>
  </si>
  <si>
    <t>方便全村安全用水</t>
  </si>
  <si>
    <t>使村民用水安全</t>
  </si>
  <si>
    <t>姚家村玉竹种植项目</t>
  </si>
  <si>
    <t>种植玉竹20亩</t>
  </si>
  <si>
    <t>增加村民务工收入约1000元/年/人</t>
  </si>
  <si>
    <t>十字村</t>
  </si>
  <si>
    <t>十字村水利工程建设</t>
  </si>
  <si>
    <t>十字村村委会</t>
  </si>
  <si>
    <t>友谊组新建蓄水池</t>
  </si>
  <si>
    <t>便利村民用水</t>
  </si>
  <si>
    <t>十字村白芨种植项目</t>
  </si>
  <si>
    <t>种植白芨100亩</t>
  </si>
  <si>
    <t>流转村民土地，增加村民收入</t>
  </si>
  <si>
    <t>野鸡坪村</t>
  </si>
  <si>
    <t>野鸡坪村玉竹种植项目</t>
  </si>
  <si>
    <t>野鸡坪村委会</t>
  </si>
  <si>
    <t>种植玉竹50亩</t>
  </si>
  <si>
    <t>提供务工岗位，增加村民务工收入约500元/年/人</t>
  </si>
  <si>
    <t>野鸡坪村玄参种植项目</t>
  </si>
  <si>
    <t>种植玄参100亩</t>
  </si>
  <si>
    <t>增加村民务工收入约300元/年/人</t>
  </si>
  <si>
    <t>野鸡坪村文化活动广场建设</t>
  </si>
  <si>
    <t>建设文化广场4个，共800平方米</t>
  </si>
  <si>
    <t>丰富村民日常生活</t>
  </si>
  <si>
    <t>群立村</t>
  </si>
  <si>
    <t>群立村公路硬化</t>
  </si>
  <si>
    <t>群立村村委会</t>
  </si>
  <si>
    <t>公路硬化1200米</t>
  </si>
  <si>
    <t>便利村民出行</t>
  </si>
  <si>
    <t>群立村玄参种植项目</t>
  </si>
  <si>
    <t>种植玄参300亩</t>
  </si>
  <si>
    <t>群立村养牛项目</t>
  </si>
  <si>
    <t>养牛50头</t>
  </si>
  <si>
    <t>增加村民收务工大于3万元</t>
  </si>
  <si>
    <t>大崇村</t>
  </si>
  <si>
    <t>大崇村养鸡厂</t>
  </si>
  <si>
    <t>大崇村村委会</t>
  </si>
  <si>
    <t>养殖鸡共20000只</t>
  </si>
  <si>
    <t>增加村民务工收入约1万元</t>
  </si>
  <si>
    <t>大崇村养牛厂</t>
  </si>
  <si>
    <t>养殖牛共50只</t>
  </si>
  <si>
    <t>大崇村通村公路建设</t>
  </si>
  <si>
    <t>建设公路1500米</t>
  </si>
  <si>
    <t>石坪村</t>
  </si>
  <si>
    <t>石坪村通村公路建设</t>
  </si>
  <si>
    <t>石坪村村委会</t>
  </si>
  <si>
    <t>建设公路250米</t>
  </si>
  <si>
    <t>石坪村油茶扩种项目</t>
  </si>
  <si>
    <t>种植油茶60亩</t>
  </si>
  <si>
    <t>增加村民务工收入约450元/年/人</t>
  </si>
  <si>
    <t>石坪村玉竹扩种项目</t>
  </si>
  <si>
    <t>增加村民务工收入约800元/年/人</t>
  </si>
  <si>
    <t>檀树村</t>
  </si>
  <si>
    <t>檀树村大坪硬化建设</t>
  </si>
  <si>
    <t>檀树村村委会</t>
  </si>
  <si>
    <t>建设面积1052平方米</t>
  </si>
  <si>
    <t>檀树村道路硬化</t>
  </si>
  <si>
    <t>道路硬化40米</t>
  </si>
  <si>
    <t>檀树村药材观光园</t>
  </si>
  <si>
    <t>种植药材200亩</t>
  </si>
  <si>
    <t>上斫村</t>
  </si>
  <si>
    <t>上斫村枳壳种植项目</t>
  </si>
  <si>
    <t>上斫村村委会</t>
  </si>
  <si>
    <t>种植枳壳20亩</t>
  </si>
  <si>
    <t>增加村民务工收入200元/年/人</t>
  </si>
  <si>
    <t>上斫村马路硬化</t>
  </si>
  <si>
    <t>硬化马路500米</t>
  </si>
  <si>
    <t>上斫村市场改造项目</t>
  </si>
  <si>
    <t>建设上斫村农贸市场</t>
  </si>
  <si>
    <t>便利村民物资购买</t>
  </si>
  <si>
    <t>马鞍塘村</t>
  </si>
  <si>
    <t>马鞍塘村自来水管改建项目</t>
  </si>
  <si>
    <t>马鞍塘村村委会</t>
  </si>
  <si>
    <t>改造马鞍塘村供水管道</t>
  </si>
  <si>
    <t>马鞍塘村箱包厂建设项目</t>
  </si>
  <si>
    <t>马鞍塘村村民委员会</t>
  </si>
  <si>
    <t>购买箱包加工配套物资，厂房维修，购买设备</t>
  </si>
  <si>
    <t>增加村民务工收入500元/年/人</t>
  </si>
  <si>
    <t>堤塘村</t>
  </si>
  <si>
    <t>堤塘村大园油茶基地</t>
  </si>
  <si>
    <t>堤塘村村委会</t>
  </si>
  <si>
    <t>种植油茶1000亩</t>
  </si>
  <si>
    <t>旅游路建设</t>
  </si>
  <si>
    <t>堤塘村磐石岩天坑步行栈道</t>
  </si>
  <si>
    <t>新建旅游步行栈道200米</t>
  </si>
  <si>
    <t>发展村内旅游业，增加村民务工岗位</t>
  </si>
  <si>
    <t>长流村</t>
  </si>
  <si>
    <t>长流村油茶基地扩建项目</t>
  </si>
  <si>
    <t>长流村村委会</t>
  </si>
  <si>
    <t>扩建油茶100亩</t>
  </si>
  <si>
    <t>岩泉村</t>
  </si>
  <si>
    <t>岩泉村油茶基地</t>
  </si>
  <si>
    <t>岩泉村村委会</t>
  </si>
  <si>
    <t>种植油茶100亩</t>
  </si>
  <si>
    <t>大禾塘街道</t>
  </si>
  <si>
    <t>七眼井村</t>
  </si>
  <si>
    <t>春树路硬化</t>
  </si>
  <si>
    <t>七井片7组</t>
  </si>
  <si>
    <t>七眼井村委会</t>
  </si>
  <si>
    <t>长350米，宽5米</t>
  </si>
  <si>
    <t>道路维修350米，方便群众出行</t>
  </si>
  <si>
    <t>通过优化农村道路环境，方便群众出行及生产生活</t>
  </si>
  <si>
    <t>蚯蚓养殖基地扩建</t>
  </si>
  <si>
    <t>光4组</t>
  </si>
  <si>
    <t>村集体经济增收，带动脱贫户（监测户）增收</t>
  </si>
  <si>
    <t>通过吸引脱贫户务工，带动脱贫户户增收</t>
  </si>
  <si>
    <t>水产养殖业基地</t>
  </si>
  <si>
    <t>兰园里村</t>
  </si>
  <si>
    <t>兰园里村5-8组水塘养鱼</t>
  </si>
  <si>
    <t>5-8组</t>
  </si>
  <si>
    <t>兰园里村村民委员会</t>
  </si>
  <si>
    <t>养鱼15亩</t>
  </si>
  <si>
    <t>预计养鱼12000斤</t>
  </si>
  <si>
    <t>通过务工带动脱贫户户均增收210元</t>
  </si>
  <si>
    <t>油茶扩种基地</t>
  </si>
  <si>
    <t>12组</t>
  </si>
  <si>
    <t>扩种油茶50亩</t>
  </si>
  <si>
    <t>丰产预计年收益5000元</t>
  </si>
  <si>
    <t>通过务工带动脱贫户户均增收170元</t>
  </si>
  <si>
    <t>黄狮岭山塘清淤</t>
  </si>
  <si>
    <t>8组</t>
  </si>
  <si>
    <t>清淤8亩</t>
  </si>
  <si>
    <t>山塘清淤后，便于灌溉，可用于养鱼</t>
  </si>
  <si>
    <t>通过优化上游水塘，方便群众农田灌溉，增加农作物产量增收</t>
  </si>
  <si>
    <t>袁家大塘清淤</t>
  </si>
  <si>
    <t>清淤10亩</t>
  </si>
  <si>
    <t>雨台村</t>
  </si>
  <si>
    <t>雨台村中药材种植基地</t>
  </si>
  <si>
    <t>聚斯堂、灰土原、肖婆岭</t>
  </si>
  <si>
    <t>雨台村村民委员会</t>
  </si>
  <si>
    <r>
      <t>种植中药材</t>
    </r>
    <r>
      <rPr>
        <sz val="9"/>
        <rFont val="宋体"/>
        <charset val="134"/>
      </rPr>
      <t>50亩</t>
    </r>
  </si>
  <si>
    <t>预计扩建20亩中药材</t>
  </si>
  <si>
    <t>通过带动6户脱贫户务工，实现家庭增收</t>
  </si>
  <si>
    <t>雨台村石头组山塘维修</t>
  </si>
  <si>
    <t>石头组</t>
  </si>
  <si>
    <t>清淤、砌保坑60米长，2.25高，0.4米宽</t>
  </si>
  <si>
    <t>农村道路
建设</t>
  </si>
  <si>
    <t>灵官殿镇</t>
  </si>
  <si>
    <t>大棠村</t>
  </si>
  <si>
    <t>大棠村村道硬化</t>
  </si>
  <si>
    <t>乡村建设</t>
  </si>
  <si>
    <t>大棠村6组、11组、12组村道硬化</t>
  </si>
  <si>
    <t>道路铺设700米</t>
  </si>
  <si>
    <t>方便6组、11组、12组村民出行，项目及时完工。</t>
  </si>
  <si>
    <t>带动脱贫群众10户25人务工，增加收入</t>
  </si>
  <si>
    <t>2022年已申报入库</t>
  </si>
  <si>
    <t>大棠村鱼塘维修</t>
  </si>
  <si>
    <t>大棠村12组大塘、13组鲤鱼塘、3组水口塘</t>
  </si>
  <si>
    <t>维修原有山塘3口</t>
  </si>
  <si>
    <t>方便12组、13组、3组村民灌溉，增加收入</t>
  </si>
  <si>
    <t>带动脱贫群众5户16人务工，增加收入</t>
  </si>
  <si>
    <t>大棠村水稻鱼虾养殖</t>
  </si>
  <si>
    <t>产业发展</t>
  </si>
  <si>
    <t>大棠村1、2、3组</t>
  </si>
  <si>
    <t>2023、1</t>
  </si>
  <si>
    <t>2023、12</t>
  </si>
  <si>
    <t>发展养殖鱼虾60亩</t>
  </si>
  <si>
    <t>带动1、2、3组村民就业发展产业</t>
  </si>
  <si>
    <t>带动脱贫群众15户50人务工，增加收入</t>
  </si>
  <si>
    <t>毛荷殿</t>
  </si>
  <si>
    <t>毛荷殿石井片大屋组大塘山塘维修</t>
  </si>
  <si>
    <t>大屋组</t>
  </si>
  <si>
    <t>四周砌石墙100米</t>
  </si>
  <si>
    <t>方便大屋组村民灌溉，脱贫受益7户20人</t>
  </si>
  <si>
    <r>
      <t>带动脱贫受益</t>
    </r>
    <r>
      <rPr>
        <sz val="9"/>
        <rFont val="Times New Roman"/>
        <charset val="134"/>
      </rPr>
      <t>7</t>
    </r>
    <r>
      <rPr>
        <sz val="9"/>
        <rFont val="宋体"/>
        <charset val="134"/>
      </rPr>
      <t>户</t>
    </r>
    <r>
      <rPr>
        <sz val="9"/>
        <rFont val="Times New Roman"/>
        <charset val="134"/>
      </rPr>
      <t>20</t>
    </r>
    <r>
      <rPr>
        <sz val="9"/>
        <rFont val="宋体"/>
        <charset val="134"/>
      </rPr>
      <t>人务工，增加收入</t>
    </r>
  </si>
  <si>
    <t>毛荷殿大园里油茶基地后续培育</t>
  </si>
  <si>
    <t>油茶基地后续</t>
  </si>
  <si>
    <t>毛荷殿片大园里</t>
  </si>
  <si>
    <r>
      <t>120</t>
    </r>
    <r>
      <rPr>
        <sz val="9"/>
        <rFont val="宋体"/>
        <charset val="134"/>
      </rPr>
      <t>亩油茶后续培育</t>
    </r>
  </si>
  <si>
    <t>带动脱贫户7户16人就业发展产业</t>
  </si>
  <si>
    <r>
      <t>带动脱贫户</t>
    </r>
    <r>
      <rPr>
        <sz val="9"/>
        <rFont val="Times New Roman"/>
        <charset val="134"/>
      </rPr>
      <t>7</t>
    </r>
    <r>
      <rPr>
        <sz val="9"/>
        <rFont val="宋体"/>
        <charset val="134"/>
      </rPr>
      <t>户</t>
    </r>
    <r>
      <rPr>
        <sz val="9"/>
        <rFont val="Times New Roman"/>
        <charset val="134"/>
      </rPr>
      <t>16</t>
    </r>
    <r>
      <rPr>
        <sz val="9"/>
        <rFont val="宋体"/>
        <charset val="134"/>
      </rPr>
      <t>人务工，增加收入</t>
    </r>
  </si>
  <si>
    <t>大石头村</t>
  </si>
  <si>
    <t>大石头村双丫皂山塘维修工程</t>
  </si>
  <si>
    <t>新东组</t>
  </si>
  <si>
    <t>2023年1月初</t>
  </si>
  <si>
    <t>2023年12月底</t>
  </si>
  <si>
    <t>维修老塘1口</t>
  </si>
  <si>
    <t>方便新东组村民灌溉，增加收入</t>
  </si>
  <si>
    <t>带动脱贫群众4户8人务工，增加收入</t>
  </si>
  <si>
    <t>大石头村老东组接通白鹿村主道、村主道接通新东组</t>
  </si>
  <si>
    <t>老东组</t>
  </si>
  <si>
    <t>2023年3月初</t>
  </si>
  <si>
    <t>2023年10月底</t>
  </si>
  <si>
    <t>挖路基、硬化800米</t>
  </si>
  <si>
    <t>方便老东组村民出行，项目及时完工。</t>
  </si>
  <si>
    <t>带动脱贫群众9户18人务工，增加收入</t>
  </si>
  <si>
    <t>大石头村双季稻种植</t>
  </si>
  <si>
    <t>双季稻种植304亩</t>
  </si>
  <si>
    <t>带动村民双季稻种植，发展产业</t>
  </si>
  <si>
    <t>带动脱贫群众6户12人务工，增加收入</t>
  </si>
  <si>
    <t>大石头村保地油茶基地</t>
  </si>
  <si>
    <t>2023年2月初</t>
  </si>
  <si>
    <t>2023年4月初</t>
  </si>
  <si>
    <t>新建油茶基地800亩</t>
  </si>
  <si>
    <t>带动脱贫群众6户12人村民就业发展产业</t>
  </si>
  <si>
    <t>界岭铺村</t>
  </si>
  <si>
    <t>界岭铺村道路扩宽（如年冲、芭蕉冲）</t>
  </si>
  <si>
    <t>如年冲、芭蕉冲</t>
  </si>
  <si>
    <t>道路扩建4.3公里</t>
  </si>
  <si>
    <t>方便如年冲、芭蕉冲沿线村民出行，项目及时完工。</t>
  </si>
  <si>
    <t>带动脱贫群众12户17人务工，增加收入</t>
  </si>
  <si>
    <t>界岭铺村油茶抚育</t>
  </si>
  <si>
    <t>仁冲、芭蕉冲、唱歌皂</t>
  </si>
  <si>
    <t>油茶抚育500亩</t>
  </si>
  <si>
    <t>带动19户52人就业发展产业</t>
  </si>
  <si>
    <t>带动脱贫群众19户24人务工，增加收入</t>
  </si>
  <si>
    <t>凌云村</t>
  </si>
  <si>
    <t>凌云村湘阳道路修建</t>
  </si>
  <si>
    <t>村集体</t>
  </si>
  <si>
    <t>湘阳片</t>
  </si>
  <si>
    <t>道路修建500米</t>
  </si>
  <si>
    <t>方便湘阳片村民出行，项目及时完工。</t>
  </si>
  <si>
    <t>带动脱贫群众12户15人务工，增加收入</t>
  </si>
  <si>
    <t>凌云村油茶种植</t>
  </si>
  <si>
    <t>担管冲</t>
  </si>
  <si>
    <t>带动脱贫群众6户13人就业发展产业</t>
  </si>
  <si>
    <t>带动脱贫群众6户13人务工，增加收入</t>
  </si>
  <si>
    <t>升旺村</t>
  </si>
  <si>
    <t>升旺村鱼塘加固</t>
  </si>
  <si>
    <t>罗角组</t>
  </si>
  <si>
    <t>鱼塘加固1000米</t>
  </si>
  <si>
    <t>项目完工率100%，群众满意度100%</t>
  </si>
  <si>
    <t>带动脱贫群众21户70人务工，增加收入</t>
  </si>
  <si>
    <t>升旺村油茶种植</t>
  </si>
  <si>
    <t>凤凰山</t>
  </si>
  <si>
    <t>带动脱贫群众14户17人就业发展产业</t>
  </si>
  <si>
    <t>带动脱贫群众14户17人务工，增加收入</t>
  </si>
  <si>
    <t>产地初加工，精深加工</t>
  </si>
  <si>
    <t>同心村榨油房建设</t>
  </si>
  <si>
    <t>村活动室下首</t>
  </si>
  <si>
    <t>同心村村委会</t>
  </si>
  <si>
    <r>
      <t>新建厂房</t>
    </r>
    <r>
      <rPr>
        <sz val="9"/>
        <rFont val="Times New Roman"/>
        <charset val="134"/>
      </rPr>
      <t>150</t>
    </r>
    <r>
      <rPr>
        <sz val="9"/>
        <rFont val="宋体"/>
        <charset val="134"/>
      </rPr>
      <t>平</t>
    </r>
  </si>
  <si>
    <t>带动脱贫群众6户9人就业发展产业</t>
  </si>
  <si>
    <t>带动脱贫群众6户9人务工，增加收入</t>
  </si>
  <si>
    <t>同心村中药材种植</t>
  </si>
  <si>
    <t>连兴片金珠片</t>
  </si>
  <si>
    <r>
      <t>中药材种植100</t>
    </r>
    <r>
      <rPr>
        <sz val="9"/>
        <rFont val="宋体"/>
        <charset val="134"/>
      </rPr>
      <t>亩</t>
    </r>
  </si>
  <si>
    <t>带动脱贫群众19户30人就业发展产业</t>
  </si>
  <si>
    <t>带动脱贫群众19户30人务工，增加收入</t>
  </si>
  <si>
    <t>民新村</t>
  </si>
  <si>
    <t>民新村村主干道道路维修</t>
  </si>
  <si>
    <t>南冲片</t>
  </si>
  <si>
    <t>公路维修1公里</t>
  </si>
  <si>
    <t>方便南冲片沿线村民出行，项目及时完工。</t>
  </si>
  <si>
    <t>带动脱贫群众7户13人务工，增加收入</t>
  </si>
  <si>
    <t>民新村稻田蛙养殖</t>
  </si>
  <si>
    <t>盘塘片</t>
  </si>
  <si>
    <t>稻田蛙养殖6亩</t>
  </si>
  <si>
    <t>带动脱贫群众10户39人就业发展产业</t>
  </si>
  <si>
    <t>带动脱贫群众10户39人务工，增加收入</t>
  </si>
  <si>
    <t>诚福村</t>
  </si>
  <si>
    <t>夫玉老沙场处置</t>
  </si>
  <si>
    <t>修缮</t>
  </si>
  <si>
    <t>夫玉片老沙场</t>
  </si>
  <si>
    <t>诚福村村委会</t>
  </si>
  <si>
    <r>
      <t>老沙场处置6</t>
    </r>
    <r>
      <rPr>
        <sz val="9"/>
        <rFont val="宋体"/>
        <charset val="134"/>
      </rPr>
      <t>亩</t>
    </r>
  </si>
  <si>
    <t>项目及时完工，受益脱贫人口17人，群众满意度100%</t>
  </si>
  <si>
    <t>带动脱贫群众8户17人务工，增加收入</t>
  </si>
  <si>
    <t>批量养羊</t>
  </si>
  <si>
    <t>马家村</t>
  </si>
  <si>
    <t>批量养羊60头</t>
  </si>
  <si>
    <t>带动村民就业发展产业</t>
  </si>
  <si>
    <t>直接给受益户养殖奖补，每人2000元。</t>
  </si>
  <si>
    <t>长兴街村</t>
  </si>
  <si>
    <t>长兴街村大宗祠组至同乐村的连接公路修建</t>
  </si>
  <si>
    <t>大宗祠组</t>
  </si>
  <si>
    <t>新修路基200米</t>
  </si>
  <si>
    <t>方便大宗祠组沿线村民出行，项目及时完工。</t>
  </si>
  <si>
    <t>带动脱贫群众8户20人务工，增加收入</t>
  </si>
  <si>
    <t>长兴街村三木江门前塘清淤</t>
  </si>
  <si>
    <t>三木江组</t>
  </si>
  <si>
    <t>山塘清淤及加固30亩</t>
  </si>
  <si>
    <t>方便村民灌溉，增加收入</t>
  </si>
  <si>
    <t>带动脱贫群众6户18人务工，增加收入</t>
  </si>
  <si>
    <t>长兴街村村集体经济油茶林抗旱设施</t>
  </si>
  <si>
    <t>丁家冲组</t>
  </si>
  <si>
    <r>
      <t>新建抗旱水管及喷头</t>
    </r>
    <r>
      <rPr>
        <sz val="9"/>
        <rFont val="Times New Roman"/>
        <charset val="134"/>
      </rPr>
      <t>30</t>
    </r>
    <r>
      <rPr>
        <sz val="9"/>
        <rFont val="宋体"/>
        <charset val="134"/>
      </rPr>
      <t>亩</t>
    </r>
  </si>
  <si>
    <t>带动脱贫群众8户25人务工，增加收入</t>
  </si>
  <si>
    <t>长兴街村黄花种植</t>
  </si>
  <si>
    <r>
      <t>黄花种植20</t>
    </r>
    <r>
      <rPr>
        <sz val="9"/>
        <rFont val="宋体"/>
        <charset val="134"/>
      </rPr>
      <t>亩</t>
    </r>
  </si>
  <si>
    <t>长兴村</t>
  </si>
  <si>
    <t>长兴村村主干道道路维修</t>
  </si>
  <si>
    <t>公路护坡2公里</t>
  </si>
  <si>
    <t>方便村主干沿线村民出行，项目及时完工。</t>
  </si>
  <si>
    <t>带动脱贫群众7户18人务工，增加收入</t>
  </si>
  <si>
    <t>农村供水保障设施</t>
  </si>
  <si>
    <t>长兴村饮水工程改扩建</t>
  </si>
  <si>
    <t>2023年11月底</t>
  </si>
  <si>
    <t>增加取水井1个</t>
  </si>
  <si>
    <t>保障村民用水，提高村民生活水平</t>
  </si>
  <si>
    <t>长兴村黄桃种植以及培育</t>
  </si>
  <si>
    <t>种植</t>
  </si>
  <si>
    <t>黄桃种植200亩</t>
  </si>
  <si>
    <t>长兴村油茶种植及培育</t>
  </si>
  <si>
    <t>2023年13月底</t>
  </si>
  <si>
    <t>油茶种植200亩</t>
  </si>
  <si>
    <t>神前村</t>
  </si>
  <si>
    <t>神前村茶叶种植</t>
  </si>
  <si>
    <t>大云山</t>
  </si>
  <si>
    <t>茶叶种植300亩</t>
  </si>
  <si>
    <t>种植茶叶300亩，带动村民就业发展产业</t>
  </si>
  <si>
    <t>带动脱贫群众9户17人务工，增加收入</t>
  </si>
  <si>
    <t>育才村</t>
  </si>
  <si>
    <t>育才村山塘维修</t>
  </si>
  <si>
    <t>1组，3组，5组，6组，8组，9组，11组</t>
  </si>
  <si>
    <t>维修山塘20余亩</t>
  </si>
  <si>
    <t>改建后能灌溉稻田300余亩</t>
  </si>
  <si>
    <t>人均生产经营性收入增加300元每年</t>
  </si>
  <si>
    <t>育才村蔬菜药材种植</t>
  </si>
  <si>
    <t>4组，11组，1组，2组，6组</t>
  </si>
  <si>
    <t>种植蔬菜药材120亩</t>
  </si>
  <si>
    <t>带动脱贫群众7户12人务工，增加收入</t>
  </si>
  <si>
    <t>良善村</t>
  </si>
  <si>
    <t>良善村村服务中心广场硬化</t>
  </si>
  <si>
    <t>村部前面广场</t>
  </si>
  <si>
    <t>硬化广场1500平方米</t>
  </si>
  <si>
    <t>项目及时完工，受益脱贫人口36人，群众满意度100%</t>
  </si>
  <si>
    <t>带动脱贫群众19户36人务工，增加收入</t>
  </si>
  <si>
    <t>良善村中浩农业油茶种植产业</t>
  </si>
  <si>
    <t>村油茶园</t>
  </si>
  <si>
    <t>种植油茶300亩</t>
  </si>
  <si>
    <t>安源村</t>
  </si>
  <si>
    <t>安源村道路建设</t>
  </si>
  <si>
    <t>安源村马吉坳组</t>
  </si>
  <si>
    <t>新建路基600米</t>
  </si>
  <si>
    <t>方便马吉坳组沿线村民出行，项目及时完工。</t>
  </si>
  <si>
    <t>带动脱贫群众15户35人务工，增加收入</t>
  </si>
  <si>
    <t>安源村种养殖奖补</t>
  </si>
  <si>
    <t>养猪5头、牛5头、鸭10只、鸡10只</t>
  </si>
  <si>
    <t>为村民（脱贫户）增收</t>
  </si>
  <si>
    <t>有种养殖的户直接奖补1000元</t>
  </si>
  <si>
    <t>思裕村</t>
  </si>
  <si>
    <t>灵官殿镇思裕村新建村道项目</t>
  </si>
  <si>
    <t>大启至-青云</t>
  </si>
  <si>
    <t>新建村道450米</t>
  </si>
  <si>
    <t>方便大启至-青云沿线村民出行，项目及时完工。</t>
  </si>
  <si>
    <t>灵官殿镇思裕村芒冬堰右干渠</t>
  </si>
  <si>
    <t>1组、6组</t>
  </si>
  <si>
    <t>修建干渠1728米</t>
  </si>
  <si>
    <t>方便1组、6组村民灌溉，增加收入</t>
  </si>
  <si>
    <t>带动脱贫群众8户19人务工，增加收入</t>
  </si>
  <si>
    <t>灵官殿镇思裕村敬家橘子园改造</t>
  </si>
  <si>
    <t>思裕村敬家</t>
  </si>
  <si>
    <t>橘子园改造150亩</t>
  </si>
  <si>
    <t>带动脱贫群众5户8人就业发展产业</t>
  </si>
  <si>
    <t>带动脱贫群众5户8人务工，增加收入</t>
  </si>
  <si>
    <t>灵官殿镇思裕村长风岭葡萄园土地改造</t>
  </si>
  <si>
    <t>长风岭</t>
  </si>
  <si>
    <t>葡萄园土地改造80亩</t>
  </si>
  <si>
    <t>带动7户16人就业发展产业</t>
  </si>
  <si>
    <t>带动脱贫群众7户16人务工，增加收入</t>
  </si>
  <si>
    <t>耳石岭村</t>
  </si>
  <si>
    <t>耳石岭村河道清淤</t>
  </si>
  <si>
    <t>河道清淤1千米</t>
  </si>
  <si>
    <t>方便附近村民灌溉，增加收入</t>
  </si>
  <si>
    <t>耳石岭村山塘维修</t>
  </si>
  <si>
    <t>维修3口塘</t>
  </si>
  <si>
    <t>耳石岭村油茶管护</t>
  </si>
  <si>
    <t>油茶管护800亩</t>
  </si>
  <si>
    <t>带动脱贫群众8户19人就业发展产业</t>
  </si>
  <si>
    <t>耳石岭村种养殖奖补</t>
  </si>
  <si>
    <t>养牛5头、羊5头、猪5头</t>
  </si>
  <si>
    <t>鼓励村民（脱贫户）劳动致富</t>
  </si>
  <si>
    <t>农富村</t>
  </si>
  <si>
    <t>农富村鱼塘加固</t>
  </si>
  <si>
    <t>清淤1000平方米</t>
  </si>
  <si>
    <t>方便村民灌溉面积，增加收入</t>
  </si>
  <si>
    <t>带动脱贫群众3户5人务工，增加收入</t>
  </si>
  <si>
    <t>农富村油茶种植</t>
  </si>
  <si>
    <t>大老山</t>
  </si>
  <si>
    <t>带动脱贫群众17户21人务工，增加收入</t>
  </si>
  <si>
    <t>白鹿村</t>
  </si>
  <si>
    <t>白鹿村茶园道路扩宽工程</t>
  </si>
  <si>
    <t>新屋组</t>
  </si>
  <si>
    <t>道路扩宽3米</t>
  </si>
  <si>
    <t>方便新屋组沿线村民出行，项目及时完工。</t>
  </si>
  <si>
    <t>带动脱贫群众7户9人务工，增加收入</t>
  </si>
  <si>
    <t>白鹿村山塘清淤</t>
  </si>
  <si>
    <t>神山头组</t>
  </si>
  <si>
    <t>清淤1000亩</t>
  </si>
  <si>
    <t>方便神山头组村民灌溉，增加收入</t>
  </si>
  <si>
    <t>带动脱贫群众3户8人务工，增加收入</t>
  </si>
  <si>
    <t>乔庄冲村</t>
  </si>
  <si>
    <t>乔庄冲村大石丰道路建设</t>
  </si>
  <si>
    <t>大石丰</t>
  </si>
  <si>
    <t>乔庄冲村村委会</t>
  </si>
  <si>
    <t>道路加宽至3.5米，共2.13公里</t>
  </si>
  <si>
    <t>方便大石丰沿线村民出行，项目及时完工。</t>
  </si>
  <si>
    <t>佳木村</t>
  </si>
  <si>
    <t>佳木村大坝堰至石桥铺支渠</t>
  </si>
  <si>
    <t>4.5组</t>
  </si>
  <si>
    <t>改建渠道500米</t>
  </si>
  <si>
    <t>方便大坝堰至石桥铺村民灌溉，增加收入</t>
  </si>
  <si>
    <t>佳木村原石桥专业场改造</t>
  </si>
  <si>
    <t>1组</t>
  </si>
  <si>
    <t>专业场改造100亩</t>
  </si>
  <si>
    <t>花园村</t>
  </si>
  <si>
    <t>花园村书公祠长丰岭道路修建</t>
  </si>
  <si>
    <t>书公祠组</t>
  </si>
  <si>
    <t>硬化道路400米长，3.5米宽的产业路。</t>
  </si>
  <si>
    <t>方便书公祠组沿线村民出行，项目及时完工。</t>
  </si>
  <si>
    <t>带动脱贫群众2户5人务工，增加收入</t>
  </si>
  <si>
    <t>花园村长丰岭生态产业园建设</t>
  </si>
  <si>
    <t>30亩的西瓜，20亩玉米，红薯10亩，养殖鱼塘10个</t>
  </si>
  <si>
    <t>带动脱贫群众10户25人就业发展产业</t>
  </si>
  <si>
    <t>产业路、资源路、旅游路</t>
  </si>
  <si>
    <t>花园村大毛寨产业路修建</t>
  </si>
  <si>
    <t>九思堂组</t>
  </si>
  <si>
    <t>硬化道路400米长，4.5米宽的产业路。</t>
  </si>
  <si>
    <t>方便九思堂组沿线村民出行，项目及时完工。</t>
  </si>
  <si>
    <t>湖南省大毛寨农业发展有限公司种植业基地</t>
  </si>
  <si>
    <t>种植水稻20亩，玉米10亩，红薯10亩</t>
  </si>
  <si>
    <t>中桥村</t>
  </si>
  <si>
    <t>中桥村油保皂通组公路硬化</t>
  </si>
  <si>
    <t>油保皂</t>
  </si>
  <si>
    <t>公路硬化250米</t>
  </si>
  <si>
    <t>方便油保皂通组村民出行，项目及时完工。</t>
  </si>
  <si>
    <t>带动脱贫群众3户9人务工，增加收入</t>
  </si>
  <si>
    <t>中桥村种养殖直接奖补项目</t>
  </si>
  <si>
    <t>养鸡10只、鸭10只、猪5头</t>
  </si>
  <si>
    <t>铁塘村</t>
  </si>
  <si>
    <t>铁塘村田间渠道新建</t>
  </si>
  <si>
    <t>铁塘村6、7、8、9、10组</t>
  </si>
  <si>
    <t>新建渠道1.5公里</t>
  </si>
  <si>
    <t>方便6、7、8、9、10组村民灌溉，增加收入</t>
  </si>
  <si>
    <t>带动脱贫群众5户13人务工，增加收入</t>
  </si>
  <si>
    <t>铁塘村道路硬化工程</t>
  </si>
  <si>
    <t>铁塘村5、6、7、8组</t>
  </si>
  <si>
    <t>道路硬化0.8千米</t>
  </si>
  <si>
    <t>方便铁塘村5、6、7、8组村民出行，项目及时完工。</t>
  </si>
  <si>
    <t>铁塘村山塘维修工程</t>
  </si>
  <si>
    <t>铁塘村清塘冲
罗底冲
荷叶塘</t>
  </si>
  <si>
    <t>改建3个山塘</t>
  </si>
  <si>
    <t>方便清塘冲、罗底冲、荷叶塘村民灌溉，增加收入</t>
  </si>
  <si>
    <t>铁塘村尾参种植项目</t>
  </si>
  <si>
    <t>铁塘村3.4.5.6.7组</t>
  </si>
  <si>
    <t>尾参种植50亩</t>
  </si>
  <si>
    <t>带动脱贫群众5户13人务就业发展产业</t>
  </si>
  <si>
    <t>铁塘村双季稻扩种</t>
  </si>
  <si>
    <t>双季稻扩种260亩</t>
  </si>
  <si>
    <t>带动村民双季稻扩种，发展产业</t>
  </si>
  <si>
    <t>铁塘村油茶扩建</t>
  </si>
  <si>
    <t>铁塘村永远片</t>
  </si>
  <si>
    <t>油茶扩建210亩</t>
  </si>
  <si>
    <t>带动脱贫群众10户25人务村民就业发展产业</t>
  </si>
  <si>
    <t>公田村</t>
  </si>
  <si>
    <t>罗元湾至八老公路段水渠修建</t>
  </si>
  <si>
    <t>公田村辖区</t>
  </si>
  <si>
    <t>水渠修建1500米</t>
  </si>
  <si>
    <t>方便罗元湾至八老公路段村民灌溉，增加收入</t>
  </si>
  <si>
    <t>双善村</t>
  </si>
  <si>
    <t>双善村老井维修</t>
  </si>
  <si>
    <t>双善村付井组</t>
  </si>
  <si>
    <t>双善村村委会</t>
  </si>
  <si>
    <t>老井翻修1口</t>
  </si>
  <si>
    <t>保障付井组村民用水，提高村民生活水平</t>
  </si>
  <si>
    <t>双善村种养殖奖补</t>
  </si>
  <si>
    <t>养牛5头、羊5头、猪5头、鸡鸭10只</t>
  </si>
  <si>
    <t>流泽镇</t>
  </si>
  <si>
    <t>大塘村</t>
  </si>
  <si>
    <t>阳冲种养专业合作社种植水果</t>
  </si>
  <si>
    <t>流泽镇大塘村</t>
  </si>
  <si>
    <t>流泽镇大塘村村民委员会</t>
  </si>
  <si>
    <t>种植水果50亩</t>
  </si>
  <si>
    <t>6户17人脱贫户、监测对象受益</t>
  </si>
  <si>
    <t>一是给村内脱贫户提供就业岗位，二是通过产业利益联结机制进行分红</t>
  </si>
  <si>
    <t>流泽镇大塘村自来水管建设</t>
  </si>
  <si>
    <t>8千米自来水管道建设</t>
  </si>
  <si>
    <t>6户17人脱贫户、监测对象受益，项目工程验收率达到100%</t>
  </si>
  <si>
    <t>通过8千米自来水管道建设，使900人饮水受益</t>
  </si>
  <si>
    <t>农村道路建设（通村、通组路）</t>
  </si>
  <si>
    <t>龙建村</t>
  </si>
  <si>
    <t xml:space="preserve"> 流泽镇龙建村建福公路建设</t>
  </si>
  <si>
    <t>流泽镇龙建村</t>
  </si>
  <si>
    <t>流泽镇龙建村村民委员会</t>
  </si>
  <si>
    <t>1.2公里道路建设</t>
  </si>
  <si>
    <t>11户34人脱贫户、监测对象受益，项目工程验收率达到100%</t>
  </si>
  <si>
    <t>通过1.2公里道路建设，使650人出行受益</t>
  </si>
  <si>
    <t>流泽镇龙建村将军路二期道路建设</t>
  </si>
  <si>
    <t>0.4公里道路建设</t>
  </si>
  <si>
    <t>通过0.4公里道路建设，使650人出行受益</t>
  </si>
  <si>
    <t>流泽镇龙建村水果树补栽</t>
  </si>
  <si>
    <t>补栽60亩水果树</t>
  </si>
  <si>
    <t>11户34人脱贫户、监测对象受益</t>
  </si>
  <si>
    <t>流泽镇龙建村养殖场建设</t>
  </si>
  <si>
    <t>养殖场新建</t>
  </si>
  <si>
    <t>金石村</t>
  </si>
  <si>
    <t>流泽镇金石村种植油茶</t>
  </si>
  <si>
    <t>流泽镇金石村</t>
  </si>
  <si>
    <t>流泽镇金石村村民委员会</t>
  </si>
  <si>
    <t>种植油茶50亩</t>
  </si>
  <si>
    <t>11户30人脱贫户、监测对象受益</t>
  </si>
  <si>
    <t>乾坤头村</t>
  </si>
  <si>
    <t>流泽镇乾坤头村玉竹种植基地</t>
  </si>
  <si>
    <t>流泽镇乾坤头村</t>
  </si>
  <si>
    <t>流泽镇乾坤头村村民委员会</t>
  </si>
  <si>
    <t>种植玉竹30亩</t>
  </si>
  <si>
    <t>26户88人脱贫户、监测对象受益</t>
  </si>
  <si>
    <t>流泽镇乾坤头村水渠修缮</t>
  </si>
  <si>
    <t>2公里长水渠修缮</t>
  </si>
  <si>
    <t>通过修缮2公里长水渠，使300多亩水田灌溉受益</t>
  </si>
  <si>
    <t>流泽村</t>
  </si>
  <si>
    <t>流泽镇流泽村种植玉竹</t>
  </si>
  <si>
    <t>流泽镇流泽村</t>
  </si>
  <si>
    <t>流泽镇流泽村村民委员会</t>
  </si>
  <si>
    <t>16户44人脱贫户、监测对象受益</t>
  </si>
  <si>
    <t>流泽镇流泽村小型农田水利设施</t>
  </si>
  <si>
    <t>1公里长水渠修缮、一个水塘加固</t>
  </si>
  <si>
    <t>通过修缮1公里长水渠、一个水塘加固，使60亩水田灌溉受益</t>
  </si>
  <si>
    <t>山龙村</t>
  </si>
  <si>
    <t>流泽镇山龙村枳壳基地扩建</t>
  </si>
  <si>
    <t>流泽镇山龙村</t>
  </si>
  <si>
    <t>流泽镇山龙村村民委员会</t>
  </si>
  <si>
    <t>种植枳壳300亩，套种玉竹200亩</t>
  </si>
  <si>
    <t>11户36人脱贫户、监测对象受益</t>
  </si>
  <si>
    <t>产业路、资源路、旅游路建设</t>
  </si>
  <si>
    <t>流泽镇山龙村产业路新建</t>
  </si>
  <si>
    <t>新建3公里产业路</t>
  </si>
  <si>
    <t>通过新建3公里产业路，使435户1700人出行受益</t>
  </si>
  <si>
    <t>阳合村</t>
  </si>
  <si>
    <t>阳合再生资源利用加工公司扩建</t>
  </si>
  <si>
    <t>流泽镇阳合村</t>
  </si>
  <si>
    <t>流泽镇阳合村村民委员会</t>
  </si>
  <si>
    <t>帮扶车间扩建1000平方米</t>
  </si>
  <si>
    <t>11户24人脱贫户、监测对象受益</t>
  </si>
  <si>
    <t>流泽镇阳合村3、4组道路建设</t>
  </si>
  <si>
    <t>0.45公里道路建设</t>
  </si>
  <si>
    <t>通过改建0.45公里产业路，使491户1558人出行受益</t>
  </si>
  <si>
    <t>大龙村</t>
  </si>
  <si>
    <t>流泽镇大龙村玉竹种植、加工</t>
  </si>
  <si>
    <t>流泽镇大龙村</t>
  </si>
  <si>
    <t>流泽镇大龙村村民委员会</t>
  </si>
  <si>
    <t>种植玉竹100亩</t>
  </si>
  <si>
    <t>13户24人脱贫户、监测对象受益</t>
  </si>
  <si>
    <t>新爱村</t>
  </si>
  <si>
    <t>流泽镇新爱村种植药材</t>
  </si>
  <si>
    <t>流泽镇新爱村</t>
  </si>
  <si>
    <t>流泽镇新爱村村民委员会</t>
  </si>
  <si>
    <t>种植药材300亩</t>
  </si>
  <si>
    <t>29户72人脱贫户、监测对象受益</t>
  </si>
  <si>
    <t>杨梅村</t>
  </si>
  <si>
    <t>流泽镇杨梅村种植药材</t>
  </si>
  <si>
    <t>流泽镇杨梅村</t>
  </si>
  <si>
    <t>流泽镇杨梅村村民委员会</t>
  </si>
  <si>
    <t>种植药材100亩</t>
  </si>
  <si>
    <t>中益村</t>
  </si>
  <si>
    <t>流泽镇中益村种植业基地建设</t>
  </si>
  <si>
    <t>流泽镇中益村</t>
  </si>
  <si>
    <t>流泽镇中益村村民委员会</t>
  </si>
  <si>
    <t>种植药材、蔬菜50亩</t>
  </si>
  <si>
    <t>36户133人脱贫户、监测对象受益</t>
  </si>
  <si>
    <t>流泽镇中益村机耕道、河道建设</t>
  </si>
  <si>
    <t>1公里长机耕道、河道建设</t>
  </si>
  <si>
    <t>通过修建1公里长机耕道、河道，使50亩药材、蔬菜灌溉、农作受益</t>
  </si>
  <si>
    <t>两兴村</t>
  </si>
  <si>
    <t>流泽镇两兴村种植药材</t>
  </si>
  <si>
    <t>流泽镇两兴村</t>
  </si>
  <si>
    <t>流泽镇两兴村村民委员会</t>
  </si>
  <si>
    <t>种植药材50亩</t>
  </si>
  <si>
    <t>12户35人脱贫户、监测对象受益</t>
  </si>
  <si>
    <t>流泽镇两兴村种植苗木</t>
  </si>
  <si>
    <t>种植苗木40亩</t>
  </si>
  <si>
    <t>流泽镇两兴村产业路建设</t>
  </si>
  <si>
    <t>1.5公里长产业路建设</t>
  </si>
  <si>
    <t>通过修建1.5公里长产业路，促进村内产业发展</t>
  </si>
  <si>
    <t>流泽镇两兴村通组道路建设</t>
  </si>
  <si>
    <t>1公里通组道路建设</t>
  </si>
  <si>
    <t>通过修建1公里长通组道路，使村民出行受益</t>
  </si>
  <si>
    <t>佘田桥镇</t>
  </si>
  <si>
    <t>雅塘村</t>
  </si>
  <si>
    <t>佘田桥镇雅塘村Y090乡道扩宽项目</t>
  </si>
  <si>
    <t>尚友、周家、雅塘、彭家、从中、易新、易塘、新华组</t>
  </si>
  <si>
    <t>雅塘村村委会</t>
  </si>
  <si>
    <t>乡道扩宽2千米</t>
  </si>
  <si>
    <t>通过本次道路维护工作,实现群众通行速度提高0.2小时</t>
  </si>
  <si>
    <t>佘田桥镇雅塘村农产品种植及加工</t>
  </si>
  <si>
    <t>易塘、从中、彭家、易新、新华、雅塘、万家组</t>
  </si>
  <si>
    <t>农产品种植100亩</t>
  </si>
  <si>
    <t>通过农产品种植、带动脱贫户就业、达到集体经济收入不低于1万元的目的</t>
  </si>
  <si>
    <t>增加村集体收入，带动务工</t>
  </si>
  <si>
    <t>佘湖山村</t>
  </si>
  <si>
    <t>佘田桥镇佘湖山村特色果园基地</t>
  </si>
  <si>
    <t>贯塘片</t>
  </si>
  <si>
    <t>佘湖山村村委会</t>
  </si>
  <si>
    <t>新建果园200亩</t>
  </si>
  <si>
    <t>通过果园种植、带动脱贫户就业、达到集体经济收入不低于1万元的目的</t>
  </si>
  <si>
    <t>增加农户农业产值收入</t>
  </si>
  <si>
    <t>佘田桥镇佘湖山村水产养殖</t>
  </si>
  <si>
    <t>居门塘</t>
  </si>
  <si>
    <t>鱼塘15亩</t>
  </si>
  <si>
    <t>通过发展养鱼业、带动脱贫户就业、达到集体经济收入不低于1万元的目的</t>
  </si>
  <si>
    <t>佘田桥镇佘湖山村道路硬化</t>
  </si>
  <si>
    <t>佑家组、蒸水组、茶元组，1组、3组、4组</t>
  </si>
  <si>
    <t>道路维修硬化4.5千米</t>
  </si>
  <si>
    <t>同庆村</t>
  </si>
  <si>
    <t>佘田桥镇同庆村黄桃产业升级</t>
  </si>
  <si>
    <t>同庆村村委会</t>
  </si>
  <si>
    <t>黄桃基地升级150亩</t>
  </si>
  <si>
    <t>通过果园种植、带动脱贫户就业、达到集体经济收入不低于伍仟元的目的</t>
  </si>
  <si>
    <t>佘田桥镇同庆村路基维修</t>
  </si>
  <si>
    <t>黑梍、梓树排、对面山</t>
  </si>
  <si>
    <t>路基加固2千米</t>
  </si>
  <si>
    <t>通过本次道路维护工作,实现群众安全出行</t>
  </si>
  <si>
    <t>荷公殿村</t>
  </si>
  <si>
    <t>佘田桥镇荷公殿村稻田养鸭</t>
  </si>
  <si>
    <t>绵星片</t>
  </si>
  <si>
    <t>荷公殿村村委会</t>
  </si>
  <si>
    <t>稻鸭基地100亩</t>
  </si>
  <si>
    <t>通过农田改造 ，达到100亩农田综合利用，户均增加1000元每亩的收入</t>
  </si>
  <si>
    <t>解决部分脱贫户就业</t>
  </si>
  <si>
    <t>佘田桥镇荷公殿村黄牛养殖</t>
  </si>
  <si>
    <t>黄牛养殖100头</t>
  </si>
  <si>
    <t>通过开展养牛基地扩增建设工作，达到受益的脱贫户及其他农户户均增加1000元每年</t>
  </si>
  <si>
    <t>佘田桥镇荷公殿村通乡通组公路硬化</t>
  </si>
  <si>
    <t>道路维修硬化5千米</t>
  </si>
  <si>
    <t>湖山村</t>
  </si>
  <si>
    <t>佘田桥镇湖山村2023年山塘维修</t>
  </si>
  <si>
    <t>胡家组、闲家组、承方组、石灰组、</t>
  </si>
  <si>
    <t>湖山村村委会</t>
  </si>
  <si>
    <t>维修山塘4个</t>
  </si>
  <si>
    <t>通过山塘维修，使组集体养鱼收益5000元每年，带动脱贫户增收100元每年</t>
  </si>
  <si>
    <t>佘田桥镇湖山村公路提质改造</t>
  </si>
  <si>
    <t>道路维修硬化2千米</t>
  </si>
  <si>
    <t>通过道路建设工作，方便群众出行，增加本村旅游收入</t>
  </si>
  <si>
    <t>佘田桥镇湖山村支渠维修</t>
  </si>
  <si>
    <t>丁都组</t>
  </si>
  <si>
    <t>渠道维修加固0.5千米</t>
  </si>
  <si>
    <t>通过维修渠道，使沿线的农田菜地增加灌溉面积，为农民增收1000元每亩</t>
  </si>
  <si>
    <t>佘田桥镇湖山村山羊养殖</t>
  </si>
  <si>
    <t>山羊养殖100头</t>
  </si>
  <si>
    <t>通过养羊项目，使脱贫户增加工作岗位，提供务工收入</t>
  </si>
  <si>
    <t>佘田桥镇湖山村蔬菜基地扩建</t>
  </si>
  <si>
    <t>丁都组、闲家组、新屋组、清水组</t>
  </si>
  <si>
    <t>扩建蔬菜基地30亩</t>
  </si>
  <si>
    <t>通过土地整理 ，达到300亩土地综合利用，每年增加村集体收入8000元的目的</t>
  </si>
  <si>
    <t>佘田桥镇湖山村水产养殖</t>
  </si>
  <si>
    <t>通过发展养鱼业、带动脱贫户就业、达到集体经济收入不低于伍仟元的目的</t>
  </si>
  <si>
    <t>水产养殖</t>
  </si>
  <si>
    <t>宋家塘街道</t>
  </si>
  <si>
    <t>丘田村</t>
  </si>
  <si>
    <t>鱼塘养殖</t>
  </si>
  <si>
    <r>
      <t>扩建鱼塘</t>
    </r>
    <r>
      <rPr>
        <sz val="9"/>
        <rFont val="Times New Roman"/>
        <charset val="134"/>
      </rPr>
      <t>9</t>
    </r>
    <r>
      <rPr>
        <sz val="9"/>
        <rFont val="宋体"/>
        <charset val="134"/>
      </rPr>
      <t>亩</t>
    </r>
  </si>
  <si>
    <t>通过扩建鱼塘，增加群众收入</t>
  </si>
  <si>
    <t>群众共同参与建设受益脱贫户28户</t>
  </si>
  <si>
    <r>
      <t>2022</t>
    </r>
    <r>
      <rPr>
        <sz val="9"/>
        <rFont val="宋体"/>
        <charset val="134"/>
      </rPr>
      <t>年已报</t>
    </r>
  </si>
  <si>
    <t>巨轮村</t>
  </si>
  <si>
    <t>大棚育秧</t>
  </si>
  <si>
    <r>
      <t>新建育秧大棚</t>
    </r>
    <r>
      <rPr>
        <sz val="9"/>
        <rFont val="Times New Roman"/>
        <charset val="134"/>
      </rPr>
      <t>9</t>
    </r>
    <r>
      <rPr>
        <sz val="9"/>
        <rFont val="宋体"/>
        <charset val="134"/>
      </rPr>
      <t>个</t>
    </r>
  </si>
  <si>
    <t>尝试新的农业发展，使农民增加收入</t>
  </si>
  <si>
    <t>群众共同参与建设，受益脱贫户5户</t>
  </si>
  <si>
    <t>檀山村</t>
  </si>
  <si>
    <t>大棚蔬菜</t>
  </si>
  <si>
    <r>
      <t>新建</t>
    </r>
    <r>
      <rPr>
        <sz val="9"/>
        <rFont val="Times New Roman"/>
        <charset val="134"/>
      </rPr>
      <t xml:space="preserve"> </t>
    </r>
    <r>
      <rPr>
        <sz val="9"/>
        <rFont val="宋体"/>
        <charset val="134"/>
      </rPr>
      <t>大棚蔬菜基地</t>
    </r>
    <r>
      <rPr>
        <sz val="9"/>
        <rFont val="Times New Roman"/>
        <charset val="134"/>
      </rPr>
      <t>500</t>
    </r>
    <r>
      <rPr>
        <sz val="9"/>
        <rFont val="宋体"/>
        <charset val="134"/>
      </rPr>
      <t>亩</t>
    </r>
  </si>
  <si>
    <t>使农民以新的农作方式达到增加收入</t>
  </si>
  <si>
    <t>群众共同参与建设，受益脱贫户42户</t>
  </si>
  <si>
    <t>高塘村</t>
  </si>
  <si>
    <t>扩建鱼塘3亩</t>
  </si>
  <si>
    <t>通过鱼塘改建维修，使农民稻田灌溉得以保障</t>
  </si>
  <si>
    <t>群众共同参与建设，受益脱贫户10户</t>
  </si>
  <si>
    <t>家禽养殖</t>
  </si>
  <si>
    <r>
      <t>新建养鸡场</t>
    </r>
    <r>
      <rPr>
        <sz val="9"/>
        <rFont val="Times New Roman"/>
        <charset val="134"/>
      </rPr>
      <t>30</t>
    </r>
    <r>
      <rPr>
        <sz val="9"/>
        <rFont val="宋体"/>
        <charset val="134"/>
      </rPr>
      <t>亩</t>
    </r>
  </si>
  <si>
    <t>通过养鸡场的建设，使群众增加收入</t>
  </si>
  <si>
    <t>群众共同参与建设，受益脱贫户4户</t>
  </si>
  <si>
    <t>分水岭村</t>
  </si>
  <si>
    <t>橘子种植</t>
  </si>
  <si>
    <t>新建橘子园100亩</t>
  </si>
  <si>
    <t>使农民种植新的品质水果，科学管理达到增加收入</t>
  </si>
  <si>
    <t>群众共同参与建设</t>
  </si>
  <si>
    <t>青龙村</t>
  </si>
  <si>
    <t>大棚蔬菜基地建设</t>
  </si>
  <si>
    <r>
      <t>新建大棚</t>
    </r>
    <r>
      <rPr>
        <sz val="9"/>
        <rFont val="Times New Roman"/>
        <charset val="134"/>
      </rPr>
      <t>100</t>
    </r>
    <r>
      <rPr>
        <sz val="9"/>
        <rFont val="宋体"/>
        <charset val="134"/>
      </rPr>
      <t>个</t>
    </r>
  </si>
  <si>
    <t>通过蔬菜大棚的建设，使农民以新的农作方式达到增加收入</t>
  </si>
  <si>
    <t>群众共同参与建设，受益脱贫户3户</t>
  </si>
  <si>
    <t>供水建设</t>
  </si>
  <si>
    <t>通自来水工程</t>
  </si>
  <si>
    <r>
      <t>建设</t>
    </r>
    <r>
      <rPr>
        <sz val="9"/>
        <rFont val="Times New Roman"/>
        <charset val="134"/>
      </rPr>
      <t>7</t>
    </r>
    <r>
      <rPr>
        <sz val="9"/>
        <rFont val="宋体"/>
        <charset val="134"/>
      </rPr>
      <t>个组的通水工程</t>
    </r>
  </si>
  <si>
    <t>通过自来水工程建设，使群众提高生活质量</t>
  </si>
  <si>
    <t>群众共同参与建设，受益脱贫户13户</t>
  </si>
  <si>
    <t>抽水房建设</t>
  </si>
  <si>
    <r>
      <t>新建</t>
    </r>
    <r>
      <rPr>
        <sz val="9"/>
        <rFont val="Times New Roman"/>
        <charset val="134"/>
      </rPr>
      <t>2</t>
    </r>
    <r>
      <rPr>
        <sz val="9"/>
        <rFont val="宋体"/>
        <charset val="134"/>
      </rPr>
      <t>个机房</t>
    </r>
  </si>
  <si>
    <t>通过抽水房建设，提高群众生活质量</t>
  </si>
  <si>
    <t>群众共同参与建设，受益脱贫户32户</t>
  </si>
  <si>
    <t>水渠建设</t>
  </si>
  <si>
    <t>灌溉水渠建设</t>
  </si>
  <si>
    <r>
      <t>改建</t>
    </r>
    <r>
      <rPr>
        <sz val="9"/>
        <rFont val="Times New Roman"/>
        <charset val="134"/>
      </rPr>
      <t>2</t>
    </r>
    <r>
      <rPr>
        <sz val="9"/>
        <rFont val="宋体"/>
        <charset val="134"/>
      </rPr>
      <t>条水渠</t>
    </r>
  </si>
  <si>
    <t>通过水渠建设，使农民群众方便稻田灌溉</t>
  </si>
  <si>
    <t>群众共同参与建设，受益脱贫户33户</t>
  </si>
  <si>
    <t>示范路建设</t>
  </si>
  <si>
    <r>
      <t>路面升级为草砂</t>
    </r>
    <r>
      <rPr>
        <sz val="9"/>
        <rFont val="Times New Roman"/>
        <charset val="134"/>
      </rPr>
      <t>1000</t>
    </r>
    <r>
      <rPr>
        <sz val="9"/>
        <rFont val="宋体"/>
        <charset val="134"/>
      </rPr>
      <t>米</t>
    </r>
  </si>
  <si>
    <t>通过道路改造建设，方便群众安全出行</t>
  </si>
  <si>
    <t>群众共同参与建设，受益脱贫户24户</t>
  </si>
  <si>
    <t>村主路改直</t>
  </si>
  <si>
    <t>路面改直加宽800米</t>
  </si>
  <si>
    <t>群众共同参与建设，受益脱贫户25户</t>
  </si>
  <si>
    <t>建设美丽院落</t>
  </si>
  <si>
    <t>人居环境整治2个组</t>
  </si>
  <si>
    <t>通过美丽屋场打造建设，使群众提高生活质量</t>
  </si>
  <si>
    <t>断头路改建</t>
  </si>
  <si>
    <t>改建维修1.5公里</t>
  </si>
  <si>
    <t>通过道路改建维修，使群众能安全出行</t>
  </si>
  <si>
    <t>团山镇</t>
  </si>
  <si>
    <t>廖家村</t>
  </si>
  <si>
    <t>团山镇廖家村农田改造项目</t>
  </si>
  <si>
    <t>农田改造100亩</t>
  </si>
  <si>
    <t>通过团山镇廖家村农田改造项目达到增加灌溉面积</t>
  </si>
  <si>
    <t>带动户均增收200元/年</t>
  </si>
  <si>
    <t>团山镇廖家村通组公路硬化项目</t>
  </si>
  <si>
    <t>廖家村炉水组石灰组</t>
  </si>
  <si>
    <t>村通组公路硬化2.5公里</t>
  </si>
  <si>
    <t>通过团山镇廖家村通组公路硬化项目达到方便村民出行</t>
  </si>
  <si>
    <t>方便村民出行</t>
  </si>
  <si>
    <t>团山镇廖家村油菜种植项目</t>
  </si>
  <si>
    <t>油菜种植700亩</t>
  </si>
  <si>
    <t>通过团山镇廖家村油菜种植项目达到增加村民收入</t>
  </si>
  <si>
    <t>带动户均增收800元/年</t>
  </si>
  <si>
    <t>团山镇廖家村养殖香猪项目</t>
  </si>
  <si>
    <t>香猪基地修建
50亩</t>
  </si>
  <si>
    <t>通过团山镇廖家村养殖香猪项目达到增加村集体收入，增加村民收入</t>
  </si>
  <si>
    <t>村4户（其中脱贫户4户）</t>
  </si>
  <si>
    <t>东红村</t>
  </si>
  <si>
    <t>团山镇东红村光厂组山塘维修项目</t>
  </si>
  <si>
    <t>修建</t>
  </si>
  <si>
    <t>山塘清淤维修加固300立方米</t>
  </si>
  <si>
    <t>通过团山镇东红村光厂组山塘维修项目达到解决村民安全用水、方便庄家灌溉</t>
  </si>
  <si>
    <t>灌溉农田，带动户均增收200元/年</t>
  </si>
  <si>
    <t>团山镇东红村生猪养殖项目</t>
  </si>
  <si>
    <t>追加投资湖南省昌运新农农业开发有限公司</t>
  </si>
  <si>
    <t>通过团山镇东红村生猪养殖项目达到增加村集体收益</t>
  </si>
  <si>
    <t>脱贫户（监测户）分红增收</t>
  </si>
  <si>
    <t>农村供水设施保障建设</t>
  </si>
  <si>
    <t>光冲村</t>
  </si>
  <si>
    <t>团山镇光冲村村主干道水渠硬化项目</t>
  </si>
  <si>
    <t>水渠硬化4000米</t>
  </si>
  <si>
    <t>通过团山镇光冲村村主干道水渠硬化项目解决全体村民用水安全问题及方便水田灌溉</t>
  </si>
  <si>
    <t>提高粮食产量</t>
  </si>
  <si>
    <t>团山镇光冲村老年活动中心建设项目</t>
  </si>
  <si>
    <t>老年活动中心建设150平方米</t>
  </si>
  <si>
    <t>通过团山镇光冲村老年活动中心建设项目为全村老年人提供休闲娱乐场所</t>
  </si>
  <si>
    <t>为全村老年人提供便利</t>
  </si>
  <si>
    <t>团山镇光冲村山塘维修项目</t>
  </si>
  <si>
    <t>山塘维修8口</t>
  </si>
  <si>
    <t>通过团山镇光冲村山塘维修项目解决全体村民用水安全问题及方便水田灌溉</t>
  </si>
  <si>
    <t>团山镇光冲村丰入组药材种植项目</t>
  </si>
  <si>
    <t>药材种植30亩</t>
  </si>
  <si>
    <t>通过团山镇光冲村丰入组药材种植项目增加村民收益，解决脱贫户就业问题</t>
  </si>
  <si>
    <t>增加村民收益</t>
  </si>
  <si>
    <t>团山镇光冲村鸭子养殖项目</t>
  </si>
  <si>
    <t>鸭子养殖3000只</t>
  </si>
  <si>
    <t>通过团山镇光冲村鸭子养殖项目增加村民收益，解决脱贫户就业问题</t>
  </si>
  <si>
    <t>团山镇光冲村龙塘组养牛项目</t>
  </si>
  <si>
    <t>养牛20头</t>
  </si>
  <si>
    <t>通过团山镇光冲村龙塘组养牛项目达到增加村民收益</t>
  </si>
  <si>
    <t>马家冲</t>
  </si>
  <si>
    <t>团山镇马家冲养鱼项目</t>
  </si>
  <si>
    <t>马家冲村</t>
  </si>
  <si>
    <t>水产养殖业发展300亩</t>
  </si>
  <si>
    <t>通过团山镇马家冲养鱼项目达到增加村民收入</t>
  </si>
  <si>
    <t>带动户均增收100元/年</t>
  </si>
  <si>
    <t>团山镇马家冲敬爱组水库修缮项目</t>
  </si>
  <si>
    <t>马家冲敬爱组</t>
  </si>
  <si>
    <t>水库维修1口</t>
  </si>
  <si>
    <t>通过团山镇马家冲敬爱组水库修缮项目达到增加村民收入</t>
  </si>
  <si>
    <t>松竹村</t>
  </si>
  <si>
    <t>团山镇松竹村村部路面硬化项目</t>
  </si>
  <si>
    <t>硬化路面600米</t>
  </si>
  <si>
    <t>通过团山镇松竹村村部路面硬化项目达到方便村民办事</t>
  </si>
  <si>
    <t>为群众出行提供便利</t>
  </si>
  <si>
    <t>种殖业基地</t>
  </si>
  <si>
    <t>团山镇松竹村黄花菜品改良项目</t>
  </si>
  <si>
    <t>黄花菜品改良
120亩</t>
  </si>
  <si>
    <t>通过团山镇松竹村黄花菜品改良项目达到增加村集体受益</t>
  </si>
  <si>
    <t>增加村集体受益</t>
  </si>
  <si>
    <t>托堂村</t>
  </si>
  <si>
    <t>团山镇托堂村东风组金明山塘、沙子山塘维修项目</t>
  </si>
  <si>
    <t>山塘维修200立方米</t>
  </si>
  <si>
    <t>通过团山镇托堂村东风组金明山塘、沙子维修项目达到解决全体村民安全用水方便庄家灌溉</t>
  </si>
  <si>
    <t>团山镇托堂村廖冲组谭树塘维修项目</t>
  </si>
  <si>
    <t>山塘维修
100立方米</t>
  </si>
  <si>
    <t>通过团山镇托堂村廖冲组谭树塘维修项目达到解决全体村民安全用水方便庄家灌溉</t>
  </si>
  <si>
    <t>灌溉农田，带动户均增收150元/年</t>
  </si>
  <si>
    <t>团山镇托堂村睦冲组至养余组路面硬化项目</t>
  </si>
  <si>
    <t>硬化路面2公里</t>
  </si>
  <si>
    <t>通过团山镇托堂村睦冲组至养余组路面硬化项目达到方便村民出行</t>
  </si>
  <si>
    <t>团山镇托堂村养余组杨柳塘山塘维修项目</t>
  </si>
  <si>
    <t>山塘维修100立方米</t>
  </si>
  <si>
    <t>通过团山镇托堂村养余组杨柳塘山塘维修项目达到解决全体村民安全用水方便庄家灌溉</t>
  </si>
  <si>
    <t>团山镇托堂村大岭山中药材种植项目</t>
  </si>
  <si>
    <t>中药材种植100亩</t>
  </si>
  <si>
    <t>通过团山镇托堂村大岭山中药材种植项目达到增加村集体受益</t>
  </si>
  <si>
    <t>团山镇托堂村东风组东风凹养鸡、羊等养殖项目</t>
  </si>
  <si>
    <t>养殖业基地60亩</t>
  </si>
  <si>
    <t>通过团山镇托堂村东风组东风凹养鸡、羊等养殖项目达到增加村集体受益</t>
  </si>
  <si>
    <t>团山镇托堂村周家组梨子山养牛养殖项目</t>
  </si>
  <si>
    <t>养牛基地
260平方米</t>
  </si>
  <si>
    <t>通过团山镇托堂村周家组梨子山养牛养殖项目达到增加村集体受益</t>
  </si>
  <si>
    <t>团山镇托堂村堂角冲山油茶、玉竹、枳壳种植项目</t>
  </si>
  <si>
    <t>种植业基地150亩</t>
  </si>
  <si>
    <t>通过团山镇托堂村堂角冲山油茶、玉竹、枳壳种植项目达到增加村集体受益</t>
  </si>
  <si>
    <t>万宝村</t>
  </si>
  <si>
    <t>团山镇万宝村农田改造项目</t>
  </si>
  <si>
    <t>通过团山镇万宝村农田改造项目达到增加灌溉面积</t>
  </si>
  <si>
    <t>团山镇万宝村油菜种植项目</t>
  </si>
  <si>
    <t>油菜种植500亩</t>
  </si>
  <si>
    <t>通过团山镇万宝村油菜种植项目达到增加村民收入</t>
  </si>
  <si>
    <t>珍龙村</t>
  </si>
  <si>
    <t>团山镇珍龙村上仪组石灰山塘维修项目</t>
  </si>
  <si>
    <t>山塘维修
32立方米</t>
  </si>
  <si>
    <t>通过团山镇珍龙村上仪组石灰山塘维修项目达到解决全体村民安全用水方便庄家灌溉</t>
  </si>
  <si>
    <t>团山镇珍龙村稼吉组河边垅里水稻种殖项目</t>
  </si>
  <si>
    <t>种植基地120亩</t>
  </si>
  <si>
    <t>通过团山镇珍龙村稼吉组河边垅里水稻种殖项目达到增加村集体受益</t>
  </si>
  <si>
    <t>凌家村</t>
  </si>
  <si>
    <t>团山镇凌家村产业路修建项目</t>
  </si>
  <si>
    <t>修路800米</t>
  </si>
  <si>
    <t>通过团山镇凌家村产业路修建项目达到促进产业发展</t>
  </si>
  <si>
    <t>带动脱贫户就业，增加集体收益</t>
  </si>
  <si>
    <t>团山镇凌家村帐上学校至永家组道路修建项目</t>
  </si>
  <si>
    <t>修路3000米</t>
  </si>
  <si>
    <t>通过团山镇凌家村帐上学校至永家组道路修建项目达到方便村民通行</t>
  </si>
  <si>
    <t>团山镇凌家村东家组种植玉竹项目</t>
  </si>
  <si>
    <t>通过团山镇凌家村东家组种植玉竹项目达到增加村集体受益</t>
  </si>
  <si>
    <t>团山镇凌家村坛家、竹山组养猪基地修建项目</t>
  </si>
  <si>
    <t>养猪基地修建
100亩</t>
  </si>
  <si>
    <t>通过团山镇凌家村坛家、竹山组养猪基地修建项目达到增加村集体受益</t>
  </si>
  <si>
    <t>保良村</t>
  </si>
  <si>
    <t>团山镇保良村养鱼项目</t>
  </si>
  <si>
    <t>保良村黄陂组、金和组</t>
  </si>
  <si>
    <t>水产养殖业发展200亩</t>
  </si>
  <si>
    <t>通过保良村养鱼项目达到增加村民收入</t>
  </si>
  <si>
    <t>团山镇保良村金和组至玉中组道路硬化项目</t>
  </si>
  <si>
    <t>保良村金和组至玉中组</t>
  </si>
  <si>
    <t>通过团山镇保良村金和组至玉中组路面硬化项目达到方便村民出行</t>
  </si>
  <si>
    <t>团群村</t>
  </si>
  <si>
    <t>团山镇团群村养鸡产业项目</t>
  </si>
  <si>
    <t>通过发展绿色养鸡产业，达到集体收入8万元，带动受益村民人均增收200元每年</t>
  </si>
  <si>
    <t>为民增收，壮大村集体经济</t>
  </si>
  <si>
    <t>团山镇团群村正义组河叶塘维修项目</t>
  </si>
  <si>
    <t>山塘维修3亩</t>
  </si>
  <si>
    <t>通过团山镇团群村正义组河叶塘维修项目达到解决全体村民用水方便庄家灌溉</t>
  </si>
  <si>
    <t>三和村</t>
  </si>
  <si>
    <t>团山镇三和村山塘维修项目</t>
  </si>
  <si>
    <t>三和村老湾组、老夫组、良好组、双福组、良种组、双泉组</t>
  </si>
  <si>
    <t>山塘维修6口</t>
  </si>
  <si>
    <t>通过团山镇三和村山塘维修项目解决村民水田灌溉</t>
  </si>
  <si>
    <t>团山镇三和村黄花产业发展项目</t>
  </si>
  <si>
    <t>黄花产业发展
1500亩</t>
  </si>
  <si>
    <t>通过团山镇三和村黄花产业发展项目达到发展绿色优质黄黄花菜，提高村民人均收入500元每年</t>
  </si>
  <si>
    <t>提高人均增收500元/年</t>
  </si>
  <si>
    <t>杨桥镇</t>
  </si>
  <si>
    <t>井泉村</t>
  </si>
  <si>
    <t>杨桥镇井泉村中小学生研学教育基地</t>
  </si>
  <si>
    <t>杨桥镇井泉村</t>
  </si>
  <si>
    <t>村委会以合作社形式入股企业，享受利润分成，打造中小学生研学教育基地项目，建设彩虹滑道、射击场、游乐设施等。</t>
  </si>
  <si>
    <t>通过开展研学基地建设，发展乡村旅游，达到受益的脱贫户及其他村民人年纯总收入不低于3万元的目标。</t>
  </si>
  <si>
    <t>带动村级集体经济发展增加收入，带动部分群众和脱贫户解决就业或临时务工。</t>
  </si>
  <si>
    <t>枫树社区</t>
  </si>
  <si>
    <t>杨桥镇枫树社区综合养殖基地</t>
  </si>
  <si>
    <t>罗华组</t>
  </si>
  <si>
    <t>打造50亩综合养殖场，养殖家禽，建设家禽舍，养殖区等。</t>
  </si>
  <si>
    <t>通过开展养殖基地建设工作，达到受益的脱贫户及其他村民人年纯总收入不低于1万元的目标。</t>
  </si>
  <si>
    <t>书院村</t>
  </si>
  <si>
    <t>杨桥镇书院村养牛基地</t>
  </si>
  <si>
    <t>扩增</t>
  </si>
  <si>
    <t>书院村委会</t>
  </si>
  <si>
    <t>扩增养殖肉牛12头。</t>
  </si>
  <si>
    <t>通过开展养牛基地扩增建设工作，达到受益的脱贫户及其他村民人年纯总收入不低于1万元的目标。</t>
  </si>
  <si>
    <t>杨柳村</t>
  </si>
  <si>
    <t>杨桥镇杨柳村养牛基地</t>
  </si>
  <si>
    <t>杨柳村委会</t>
  </si>
  <si>
    <t>扩增养殖肉牛6头。</t>
  </si>
  <si>
    <t>通过开展养牛基地扩增建设工作，达到受益的脱贫户及其他村民人年纯总收入不低于0.5万元的目标。</t>
  </si>
  <si>
    <t>与合作社合作，带动村级集体经济和合作社发展增加收入，解决部分群众和脱贫户解决就业或临时务工。</t>
  </si>
  <si>
    <t>糜家坪村</t>
  </si>
  <si>
    <t>杨桥镇糜家坪村中药材种植基地</t>
  </si>
  <si>
    <t>窑冲组</t>
  </si>
  <si>
    <t>糜家坪村委会</t>
  </si>
  <si>
    <t>流转3亩土地，用于中药材种植。</t>
  </si>
  <si>
    <t>通过中药材种植，使脱贫户和其他村民年收入可以增加1.2万元的目标</t>
  </si>
  <si>
    <t>带动部分群众和脱贫户解决就业、临时务工、土地流转，带动村民参与自种集销。</t>
  </si>
  <si>
    <t>前锋村</t>
  </si>
  <si>
    <t>杨桥镇前锋村鱼塘养殖基地</t>
  </si>
  <si>
    <t>前锋村鸟竹组</t>
  </si>
  <si>
    <t>前锋村委会</t>
  </si>
  <si>
    <t>承包3口鱼塘，用于养殖家鱼基地</t>
  </si>
  <si>
    <t>通过发展养鱼业、带动脱贫户就业、达到集体经济收人不低于1万元的目的</t>
  </si>
  <si>
    <t>杨桥村</t>
  </si>
  <si>
    <t>杨桥镇杨桥村养牛基地</t>
  </si>
  <si>
    <t>杨桥村曾家组</t>
  </si>
  <si>
    <t>杨桥村委会</t>
  </si>
  <si>
    <t>扩增养殖肉牛9头。</t>
  </si>
  <si>
    <t>通过发展养牛业、带动脱贫户就业、达到集体经济收人不低于1万元的目的</t>
  </si>
  <si>
    <t>茶亭村</t>
  </si>
  <si>
    <t>杨桥镇茶亭村养牛基地</t>
  </si>
  <si>
    <t>茶亭村村委会</t>
  </si>
  <si>
    <t>通过养牛项目，达到受益的脱贫户及其他村民人年纯总收入不低于1万元的目标。</t>
  </si>
  <si>
    <t>兰桥村</t>
  </si>
  <si>
    <t>杨桥村兰桥村中药材种植基地</t>
  </si>
  <si>
    <t>兰桥村村委会</t>
  </si>
  <si>
    <t>流转50亩土地，用于中药材种植。</t>
  </si>
  <si>
    <t>通过开展中药材种植工作，达到受益的脱贫户及其他村民人年纯总收入不低于3万元的目标。</t>
  </si>
  <si>
    <t>杨桥镇枫树社区公路硬化</t>
  </si>
  <si>
    <t>踩石组</t>
  </si>
  <si>
    <t>枫树社区踩石组公路硬化800m。</t>
  </si>
  <si>
    <t>带动部分群众和脱贫户解决临时务工，方便村民生活生产需要。</t>
  </si>
  <si>
    <t>娥巩桥村</t>
  </si>
  <si>
    <t>杨桥镇娥巩桥村道路硬化</t>
  </si>
  <si>
    <t>娥巩桥村娥巩桥组</t>
  </si>
  <si>
    <t>娥巩桥村委会</t>
  </si>
  <si>
    <t>娥巩桥村娥巩桥组道路硬化2000米。</t>
  </si>
  <si>
    <t>杨桥镇井泉村村级道路加宽项目</t>
  </si>
  <si>
    <t>井泉村委会</t>
  </si>
  <si>
    <t>井泉村村组道路拓宽路面1米至5.5米宽，铺设沥青150米。</t>
  </si>
  <si>
    <t>杨桥镇糜家坪村通组公路硬化</t>
  </si>
  <si>
    <t>糜家坪组</t>
  </si>
  <si>
    <t>糜家坪村通组公路硬化250米。</t>
  </si>
  <si>
    <t>方便该组村民生产生活物资运输，带动农资产品外销，提高收入</t>
  </si>
  <si>
    <t>杨桥镇糜家坪村新建组通组公路硬化</t>
  </si>
  <si>
    <t>新建组</t>
  </si>
  <si>
    <t>糜家坪村新建组通组公路硬化150米。</t>
  </si>
  <si>
    <t>杨桥镇前锋村风庆鸟竹路面硬化</t>
  </si>
  <si>
    <t>风庆鸟竹组</t>
  </si>
  <si>
    <t>前锋村风庆鸟竹路面硬化路面硬化2.5公里。</t>
  </si>
  <si>
    <t>旸中村</t>
  </si>
  <si>
    <t>杨桥镇旸中村井塘冲组级公路硬化</t>
  </si>
  <si>
    <t>井塘冲组</t>
  </si>
  <si>
    <t>旸中村村委会</t>
  </si>
  <si>
    <t>井塘冲组级公路600m*4.5m*0.2m硬化</t>
  </si>
  <si>
    <t>杨桥镇兰桥村美丽屋场建设</t>
  </si>
  <si>
    <t>兰桥村美丽屋场建设，种植绿色植被，环境卫生保洁，安装篱笆、宣传标语等。</t>
  </si>
  <si>
    <t>通过建设美丽屋场，达到提高村民生活生产便利，提高群众幸福感，满意度的目标。</t>
  </si>
  <si>
    <t>带动村民生活质量提高，更好带动文化、生态振兴。</t>
  </si>
  <si>
    <t>杨桥镇兰桥村山塘维修</t>
  </si>
  <si>
    <t>山塘清淤维修1口</t>
  </si>
  <si>
    <t>杨桥镇茶亭村市场护坡修建</t>
  </si>
  <si>
    <t>市场护坡修建20米长</t>
  </si>
  <si>
    <t>通过修市场护坡，达到提高村民生活生产便利，提高群众幸福感，满意度的目标。</t>
  </si>
  <si>
    <t>杨桥镇茶亭村山塘维修</t>
  </si>
  <si>
    <t>杨桥镇书院村水渠修建</t>
  </si>
  <si>
    <t>杉树皂组</t>
  </si>
  <si>
    <t>书院村水渠清淤，硬化渠道1000米。</t>
  </si>
  <si>
    <t>通过水渠修建建设工作，达到水利设施完善，脱贫户及村民正常通行生活生产便利的目标。</t>
  </si>
  <si>
    <t>杨桥镇书院村鱼塘修建</t>
  </si>
  <si>
    <t>贯山冲</t>
  </si>
  <si>
    <t>鱼塘清淤加固1口</t>
  </si>
  <si>
    <t>通过鱼塘修建建设工作，达到水利设施完善，脱贫户及村民正常通行生活生产便利的目标。</t>
  </si>
  <si>
    <t>杨桥镇杨柳村饮水工程提质改建</t>
  </si>
  <si>
    <t>张家井组</t>
  </si>
  <si>
    <t>村级饮水工程建设，搭建水塔和农户家中管道，扩大水管口径。</t>
  </si>
  <si>
    <t>通过饮水工程提质，使村民日常供水提高保障，提高群众满意度</t>
  </si>
  <si>
    <t>带动部分群众和脱贫户解决临时务工，方便村民生活生产饮水需要。</t>
  </si>
  <si>
    <t>杨桥镇糜家坪村山塘维修</t>
  </si>
  <si>
    <t>田方屋组</t>
  </si>
  <si>
    <t>山塘清淤加固1口。</t>
  </si>
  <si>
    <t>通过山塘修建建设工作，达到水利设施完善，脱贫户及村民正常通行生活生产便利的目标。</t>
  </si>
  <si>
    <t>杨桥镇杨桥村1组山塘维修</t>
  </si>
  <si>
    <t>杨桥村1组</t>
  </si>
  <si>
    <t>通过维修山塘、便于山塘更好的蓄水、增加农户种植业的收入</t>
  </si>
  <si>
    <t>杨桥镇杨桥村2组山塘维修</t>
  </si>
  <si>
    <t>杨桥村2组</t>
  </si>
  <si>
    <t>山塘维修清淤1口。</t>
  </si>
  <si>
    <t>杨桥镇巨轮村枞毛塘山塘维修</t>
  </si>
  <si>
    <t>后街组</t>
  </si>
  <si>
    <t>巨轮村委会</t>
  </si>
  <si>
    <t>杨桥镇旸中村生态养殖基地</t>
  </si>
  <si>
    <t>旸中村新屋台组</t>
  </si>
  <si>
    <t>打造10亩稻鸭养殖基地，建设鸭舍，养殖区购买鸭苗等。</t>
  </si>
  <si>
    <t>通过开展养殖基地建设工作，带动脱贫户就业、达到集体经济收人不低于1万元的目的。</t>
  </si>
  <si>
    <t>火厂坪镇</t>
  </si>
  <si>
    <t>檀木村</t>
  </si>
  <si>
    <t>火厂坪镇檀木村范家岩-出水岩连接路</t>
  </si>
  <si>
    <t>火厂坪镇檀木村范家岩</t>
  </si>
  <si>
    <t>邵东市公路建设养护中心</t>
  </si>
  <si>
    <t>2.53km</t>
  </si>
  <si>
    <t>公路养护中心</t>
  </si>
  <si>
    <t>黄泥塘村</t>
  </si>
  <si>
    <t>廉桥镇黄泥塘长水组-黄泥冲连接路</t>
  </si>
  <si>
    <t>廉桥镇黄泥塘长水组</t>
  </si>
  <si>
    <t>2.44km</t>
  </si>
  <si>
    <t>流泽镇中益村斗充岩水库-友学连接路</t>
  </si>
  <si>
    <t>流泽镇中益村斗充</t>
  </si>
  <si>
    <t>1.54km</t>
  </si>
  <si>
    <t>砂石镇乌龙村世德堂-天井冲连接路</t>
  </si>
  <si>
    <t>砂石镇乌龙村世德堂</t>
  </si>
  <si>
    <t>1.87km</t>
  </si>
  <si>
    <t>水东江镇永兴村王家畔-曾家屋连接路</t>
  </si>
  <si>
    <t>水东江镇永兴村王家畔</t>
  </si>
  <si>
    <t>2.29km</t>
  </si>
  <si>
    <t>野鸡坪镇</t>
  </si>
  <si>
    <t>长塘村</t>
  </si>
  <si>
    <t>野鸡坪镇长塘村基础设施水渠和电排维修</t>
  </si>
  <si>
    <t>梅子组、礼家组</t>
  </si>
  <si>
    <t>长塘村村委会</t>
  </si>
  <si>
    <t>电排一座，水渠2000米</t>
  </si>
  <si>
    <t>维修电排一座，水渠2000米，增加灌溉面积160亩，脱贫户满意度100%</t>
  </si>
  <si>
    <t>增加灌溉面积160亩，带动脱贫户4人务工，脱贫户务工人均收入2000元/人</t>
  </si>
  <si>
    <t>野鸡坪镇长塘村产业发展山塘养鱼项目（2023年）</t>
  </si>
  <si>
    <t>长兴组、长旺组</t>
  </si>
  <si>
    <t>山塘养鱼10亩</t>
  </si>
  <si>
    <t>山塘养鱼10亩、脱贫户满意度100%</t>
  </si>
  <si>
    <t>增加村集体收益6万元，带动脱贫户4户18人产业发展，每户增收2000元</t>
  </si>
  <si>
    <t>石云村</t>
  </si>
  <si>
    <t>野鸡坪镇石云村基础设施水渠清淤与维修</t>
  </si>
  <si>
    <t>冷上、孙家、洪坝组</t>
  </si>
  <si>
    <t>石云村村委会</t>
  </si>
  <si>
    <t>水渠清淤与维修1500米</t>
  </si>
  <si>
    <t>方便灌溉基本农田210亩，31户86人脱贫户受益，群众满意度100%</t>
  </si>
  <si>
    <t>维修水渠清淤1500米，方便灌溉基本农田210亩</t>
  </si>
  <si>
    <t>野鸡坪镇石云村产业发展中药材种植基地</t>
  </si>
  <si>
    <t>陈家、三家、赵家组</t>
  </si>
  <si>
    <t>种植中药材20亩</t>
  </si>
  <si>
    <t>种植中药材20亩，种植存活率90%，群众满意度100%</t>
  </si>
  <si>
    <t>技术指导，保底收购，安排脱贫户（监测户）参与务工</t>
  </si>
  <si>
    <t>野鸡坪镇石云村产业发展养鱼</t>
  </si>
  <si>
    <t>冷上、冷下组</t>
  </si>
  <si>
    <t>池塘养鱼35亩</t>
  </si>
  <si>
    <t>池塘养鱼35亩，群众满意度100%，26户73人脱贫户受益</t>
  </si>
  <si>
    <t>技术指导，保底收购带动脱贫户、监测户增收200元/人</t>
  </si>
  <si>
    <t>野鸡坪社区</t>
  </si>
  <si>
    <t>野鸡坪镇野鸡坪社区基础设施乐贤堂塘基维修加固</t>
  </si>
  <si>
    <t>乐贤组</t>
  </si>
  <si>
    <t>野鸡坪社区居民委员会</t>
  </si>
  <si>
    <t>维修山塘180立方米</t>
  </si>
  <si>
    <t>方便灌溉基本农田160亩，受益群众满意度100%</t>
  </si>
  <si>
    <t>方便灌溉基本农田160亩，其中脱贫户12户42人受益</t>
  </si>
  <si>
    <t>野鸡坪镇野鸡坪社区基础设施老供销社路口至成美组道路硬化</t>
  </si>
  <si>
    <t>老屋组、老吾组、成美组</t>
  </si>
  <si>
    <t>硬化道路600米</t>
  </si>
  <si>
    <t>硬化道路600米，方便居民出行，群众满意度100%</t>
  </si>
  <si>
    <t>方便居民出行，其中脱贫户6户18人受益</t>
  </si>
  <si>
    <t>野鸡坪镇野鸡坪社区产业发展中药材种植</t>
  </si>
  <si>
    <t>皂塘组</t>
  </si>
  <si>
    <t>种植中药材10亩</t>
  </si>
  <si>
    <t>通过种植10亩中药材，带动70户225人脱贫户受益，受益群众满意度100%</t>
  </si>
  <si>
    <t>带动70户225人脱贫户受益，人均增收200元/人</t>
  </si>
  <si>
    <t>种养殖业基地</t>
  </si>
  <si>
    <t>野鸡坪镇野鸡坪社区产业发展稻鸭混合种养</t>
  </si>
  <si>
    <t>种植稻鸭154亩</t>
  </si>
  <si>
    <t>通过种养殖稻鸭154亩，受益群众满意度100%</t>
  </si>
  <si>
    <t>带动树石片20户60人脱贫户受益，人均增收200元/人</t>
  </si>
  <si>
    <t>野鸡坪镇三合村产业发展黄花菜基地维护</t>
  </si>
  <si>
    <t>双溪、
清家组</t>
  </si>
  <si>
    <t>三合村村委会</t>
  </si>
  <si>
    <t>施肥、除草、浇水90亩</t>
  </si>
  <si>
    <t>带动脱贫户12人务工，人均增收500元/人，群众满意度100%</t>
  </si>
  <si>
    <t>土地流转，带动脱贫户12人务工，人均增收500元/人，增加村集体经济收入3.5万</t>
  </si>
  <si>
    <t>坳上村</t>
  </si>
  <si>
    <t>野鸡坪镇坳上村基础设施背塘维修</t>
  </si>
  <si>
    <t>建古组、兴家组</t>
  </si>
  <si>
    <t>坳上村村委会</t>
  </si>
  <si>
    <t>维修山塘100立方米</t>
  </si>
  <si>
    <t>维修山塘清淤100立方米，有效解决5个村民小组灌溉面积26亩。</t>
  </si>
  <si>
    <t>解决普通农户、脱贫户生产生活条件，有效解决5个村民小组灌溉面积26亩，且人均年收入增两百元</t>
  </si>
  <si>
    <t>野鸡坪镇坳上村产业发展蔬菜基地</t>
  </si>
  <si>
    <t>罗家组</t>
  </si>
  <si>
    <t>新建蔬菜基地20亩</t>
  </si>
  <si>
    <t>新建蔬菜基地20亩，有效解决罗家组劳动力务农，人均年收入增500元，脱贫户满意度达100%。</t>
  </si>
  <si>
    <t>解决普通农户、脱贫户生产生活条件，有效带动脱贫户劳动力务工，人均年收入增500元。</t>
  </si>
  <si>
    <t>野鸡坪镇杨柳村产业发展蔬菜种植基地（2023年）</t>
  </si>
  <si>
    <t>四宝组</t>
  </si>
  <si>
    <t>杨柳村村委会</t>
  </si>
  <si>
    <r>
      <t>新建蔬菜基地50</t>
    </r>
    <r>
      <rPr>
        <sz val="9"/>
        <rFont val="仿宋_GB2312"/>
        <charset val="134"/>
      </rPr>
      <t>亩</t>
    </r>
  </si>
  <si>
    <t>种植蔬菜50亩，村集体经济收益3万元左右，群众满意度100%</t>
  </si>
  <si>
    <r>
      <t>土地流转，村集体经济收益</t>
    </r>
    <r>
      <rPr>
        <sz val="9"/>
        <rFont val="Times New Roman"/>
        <charset val="134"/>
      </rPr>
      <t>3</t>
    </r>
    <r>
      <rPr>
        <sz val="9"/>
        <rFont val="仿宋_GB2312"/>
        <charset val="134"/>
      </rPr>
      <t>万元左右，带动脱贫户务工收入新增</t>
    </r>
    <r>
      <rPr>
        <sz val="9"/>
        <rFont val="Times New Roman"/>
        <charset val="134"/>
      </rPr>
      <t>500</t>
    </r>
    <r>
      <rPr>
        <sz val="9"/>
        <rFont val="仿宋_GB2312"/>
        <charset val="134"/>
      </rPr>
      <t>元</t>
    </r>
  </si>
  <si>
    <t>野鸡坪镇杨柳村产业发展养猪场扩建</t>
  </si>
  <si>
    <t>四宝组、雷家组</t>
  </si>
  <si>
    <r>
      <t>养猪场扩建100</t>
    </r>
    <r>
      <rPr>
        <sz val="9"/>
        <rFont val="仿宋_GB2312"/>
        <charset val="134"/>
      </rPr>
      <t>亩</t>
    </r>
  </si>
  <si>
    <t>扩建养猪场100亩，增加村集体经济收入3万元左右。</t>
  </si>
  <si>
    <r>
      <t>流转荒山养殖香猪，村集体经济收益</t>
    </r>
    <r>
      <rPr>
        <sz val="9"/>
        <rFont val="Times New Roman"/>
        <charset val="134"/>
      </rPr>
      <t>3</t>
    </r>
    <r>
      <rPr>
        <sz val="9"/>
        <rFont val="仿宋_GB2312"/>
        <charset val="134"/>
      </rPr>
      <t>万元左右，带动脱贫户新增</t>
    </r>
    <r>
      <rPr>
        <sz val="9"/>
        <rFont val="Times New Roman"/>
        <charset val="134"/>
      </rPr>
      <t>1000</t>
    </r>
    <r>
      <rPr>
        <sz val="9"/>
        <rFont val="仿宋_GB2312"/>
        <charset val="134"/>
      </rPr>
      <t>元</t>
    </r>
  </si>
  <si>
    <t>野鸡坪镇杨柳村产业发展大棚蔬菜种植扩建</t>
  </si>
  <si>
    <t>杨芬组、杨塘组</t>
  </si>
  <si>
    <r>
      <t>扩建大棚蔬菜基地10</t>
    </r>
    <r>
      <rPr>
        <sz val="9"/>
        <rFont val="仿宋_GB2312"/>
        <charset val="134"/>
      </rPr>
      <t>亩</t>
    </r>
  </si>
  <si>
    <t>扩建大棚蔬菜10亩，增加村集体经济收益2万元左右，群众满意度100%</t>
  </si>
  <si>
    <r>
      <t>流转土地，村集体经济收益</t>
    </r>
    <r>
      <rPr>
        <sz val="9"/>
        <rFont val="Times New Roman"/>
        <charset val="134"/>
      </rPr>
      <t>2</t>
    </r>
    <r>
      <rPr>
        <sz val="9"/>
        <rFont val="仿宋_GB2312"/>
        <charset val="134"/>
      </rPr>
      <t>万元左右，带动脱贫户务工收入新增</t>
    </r>
    <r>
      <rPr>
        <sz val="9"/>
        <rFont val="Times New Roman"/>
        <charset val="134"/>
      </rPr>
      <t>500</t>
    </r>
    <r>
      <rPr>
        <sz val="9"/>
        <rFont val="仿宋_GB2312"/>
        <charset val="134"/>
      </rPr>
      <t>元</t>
    </r>
  </si>
  <si>
    <t>野鸡坪镇杨柳村基础设施蓄水池建设</t>
  </si>
  <si>
    <t>云梯组</t>
  </si>
  <si>
    <t>改建蓄水池500立方米</t>
  </si>
  <si>
    <t>荒废水池维修500立方米、解决基本农田灌溉160亩</t>
  </si>
  <si>
    <t>方便灌溉基本农田160亩，带动脱贫户务工收入1000元</t>
  </si>
  <si>
    <t>野鸡坪镇杨柳村基础设施产业路修建</t>
  </si>
  <si>
    <r>
      <t>新建产业路300</t>
    </r>
    <r>
      <rPr>
        <sz val="9"/>
        <rFont val="仿宋_GB2312"/>
        <charset val="134"/>
      </rPr>
      <t>米</t>
    </r>
  </si>
  <si>
    <t>新建产业路300米，解决农产品运输，群众满意度100%</t>
  </si>
  <si>
    <t>解决农产品运输，带动农户增收500元/人</t>
  </si>
  <si>
    <t>野鸡坪镇杨柳村基础设施通村通组路硬化</t>
  </si>
  <si>
    <t>云梯堂至达古段、青子冲至雷家组段</t>
  </si>
  <si>
    <r>
      <t>通村通组路硬化2</t>
    </r>
    <r>
      <rPr>
        <sz val="9"/>
        <rFont val="仿宋_GB2312"/>
        <charset val="134"/>
      </rPr>
      <t>公里</t>
    </r>
  </si>
  <si>
    <t>通村、组路硬化2公里，群众满意度100%</t>
  </si>
  <si>
    <r>
      <t>解决</t>
    </r>
    <r>
      <rPr>
        <sz val="9"/>
        <rFont val="Times New Roman"/>
        <charset val="134"/>
      </rPr>
      <t>460</t>
    </r>
    <r>
      <rPr>
        <sz val="9"/>
        <rFont val="仿宋_GB2312"/>
        <charset val="134"/>
      </rPr>
      <t>人出行问题，带动产业发展</t>
    </r>
  </si>
  <si>
    <t>西湖村</t>
  </si>
  <si>
    <t>野鸡坪镇西湖村基础设施水渠建设</t>
  </si>
  <si>
    <t>西湖村村委会</t>
  </si>
  <si>
    <t>新建水渠800米</t>
  </si>
  <si>
    <t>新建水渠800米，有效解决4个村民小组灌溉面积80亩。</t>
  </si>
  <si>
    <t>解决普通农户、脱贫户生产生活条件，带动脱贫户监测户务工增收1000元</t>
  </si>
  <si>
    <t>野鸡坪镇西湖村产业发展蔬菜种植</t>
  </si>
  <si>
    <t>亚塘屋</t>
  </si>
  <si>
    <t>新建蔬菜种植基地50亩</t>
  </si>
  <si>
    <t>新建蔬菜种植基地50亩，有效解决茶子组劳动力务农，人均年收入增200元，脱贫户满意度达100%。</t>
  </si>
  <si>
    <t>解决普通农户、脱贫户生产生活条件，有效带动脱贫户务工人均收入增500元</t>
  </si>
  <si>
    <t>墨石村</t>
  </si>
  <si>
    <t>野鸡坪镇墨石基础设施村茶子大塘维修</t>
  </si>
  <si>
    <t>茶子组</t>
  </si>
  <si>
    <t>墨石村村委会</t>
  </si>
  <si>
    <t>维修山塘500立方米</t>
  </si>
  <si>
    <t>解决普通农户、脱贫户生产生活条件，有效解决全村灌溉面积七十余亩。</t>
  </si>
  <si>
    <t>解决普通农户、脱贫户生产生活条件，有效解决全村灌溉面积七十余亩，且人均年收入增两百元</t>
  </si>
  <si>
    <t>野鸡坪镇墨石村生活条件改善秀才组水井维修</t>
  </si>
  <si>
    <t>秀才组</t>
  </si>
  <si>
    <t>维修水井一口</t>
  </si>
  <si>
    <t>解决普通农户、脱贫户生产生活条件，有效解决全村解决居民生活用水。</t>
  </si>
  <si>
    <t>解决普通农户、脱贫户生产生活条件，有效解决全村解决居民生活用水，且增加村集体年收入1万元</t>
  </si>
  <si>
    <t>野鸡坪镇墨石村生活条件改善泥井组打井项目</t>
  </si>
  <si>
    <t>泥井组</t>
  </si>
  <si>
    <t>新建水井一口</t>
  </si>
  <si>
    <t>解决普通农户、脱贫户生产生活条件，有效解决全村解决居民生活用水，且增加村集体年收入0.8万元</t>
  </si>
  <si>
    <t>野鸡坪镇墨石村产业发展种粮基地</t>
  </si>
  <si>
    <t>同德组</t>
  </si>
  <si>
    <t>新建种粮基地150亩</t>
  </si>
  <si>
    <t>新建种粮基地150亩，解决普通农户、脱贫户生产生活条件，有效解决同德组劳动力务农，人均年收入增500元，脱贫户满意度达100%。</t>
  </si>
  <si>
    <t>野鸡坪镇墨石村产业发展泥井组蔬菜种植基地</t>
  </si>
  <si>
    <t>新建蔬菜种植基地130亩</t>
  </si>
  <si>
    <t>新建蔬菜种植基地130亩，解决普通农户、脱贫户生产生活条件，有效带动脱贫户务工，人均年收入增500元，脱贫户满意度达100%。</t>
  </si>
  <si>
    <t>解决普通农户、脱贫户生产生活条件，有效带动脱贫户务工，人均年收入增500元</t>
  </si>
  <si>
    <t>野鸡坪镇墨石村产业发展茶子组蔬菜种植基地</t>
  </si>
  <si>
    <t>新建蔬菜种植基地140亩</t>
  </si>
  <si>
    <t>新建蔬菜种植基地140亩，解决普通农户、脱贫户生产生活条件，有效解决茶子组劳动力务农，人均年收入增400元，脱贫户满意度达100%。</t>
  </si>
  <si>
    <t>解决普通农户、脱贫户生产生活条件，有效带动脱贫户务工，人均年收入增400元</t>
  </si>
  <si>
    <t>淘金村</t>
  </si>
  <si>
    <t>野鸡坪镇淘金村产业发展水果种植基地建设</t>
  </si>
  <si>
    <t>横塘组</t>
  </si>
  <si>
    <t>淘金村村委会</t>
  </si>
  <si>
    <t>新建水果种植基地200亩</t>
  </si>
  <si>
    <t>1:保质保量按时完成我村种植基地建设的任务
2：完善排灌系统设施设备
3：发展特色农业，为农户致富提供示范</t>
  </si>
  <si>
    <t>带动脱贫户务工10人，增加村集体经济收益3万元</t>
  </si>
  <si>
    <t>野鸡坪镇淘金村基础设施畔塘组公路及配套设施</t>
  </si>
  <si>
    <t>畔塘组</t>
  </si>
  <si>
    <t>水泥路面硬化500米及配套设施</t>
  </si>
  <si>
    <t>1:保质保量按时完成我村畔塘组公路修建的任务
2：顺利实施公路配套设施工程</t>
  </si>
  <si>
    <t>解决150人以上交通问题，带动脱贫户务工增收</t>
  </si>
  <si>
    <t>八斗村</t>
  </si>
  <si>
    <t>野鸡坪镇八斗村基础设施王家塘维修</t>
  </si>
  <si>
    <t>芦塘组</t>
  </si>
  <si>
    <t>八斗村村委会</t>
  </si>
  <si>
    <t>维修山塘70立方米</t>
  </si>
  <si>
    <t>维修山塘70立方米，解决基本农田灌溉60亩，群众满意度100%</t>
  </si>
  <si>
    <t>解决村民生产条件，灌溉农田60亩，带动村民养鱼</t>
  </si>
  <si>
    <t>野鸡坪镇八斗村产业发展青蛙养殖</t>
  </si>
  <si>
    <t>贯下组</t>
  </si>
  <si>
    <t>新建青蛙养殖基地3亩</t>
  </si>
  <si>
    <t>新建青蛙养殖基地3亩，带动脱贫户户均收入1000元，群众满意度100%</t>
  </si>
  <si>
    <t>技术指导，保底收购，带动脱贫户户均收入1000元</t>
  </si>
  <si>
    <t>园区规划建设</t>
  </si>
  <si>
    <t>简家陇</t>
  </si>
  <si>
    <t>黄旗村</t>
  </si>
  <si>
    <t>简家陇镇黄旗村乡村振兴产业融合发展示范园</t>
  </si>
  <si>
    <t>2025年</t>
  </si>
  <si>
    <t>黄旗村村委会</t>
  </si>
  <si>
    <t>园区建设1000亩</t>
  </si>
  <si>
    <t>推动产业振兴，带动群众增收</t>
  </si>
  <si>
    <t>通过建设产业园，带动产业园附近群众就业，提高群众收入</t>
  </si>
  <si>
    <t>简家陇镇黄旗村旭明碧源产业路路基</t>
  </si>
  <si>
    <t>2024年</t>
  </si>
  <si>
    <t>道路建设5公里</t>
  </si>
  <si>
    <t>方便群众出行，助力产业发展</t>
  </si>
  <si>
    <t>修缮产业路，助力产业发展和群众增收</t>
  </si>
  <si>
    <t>简家陇镇黄旗村星源产业路路基（环城路二期）</t>
  </si>
  <si>
    <t>道路建设4公里</t>
  </si>
  <si>
    <t>药材苗木种植基地</t>
  </si>
  <si>
    <t>简家陇镇黄旗村农根文化研学基地示范园，油茶（精品水果）+药材（蔬菜）+观赏苗木农业生态产业园</t>
  </si>
  <si>
    <t>药材种植基地300亩</t>
  </si>
  <si>
    <t>带动群众增收</t>
  </si>
  <si>
    <t>新建药材苗木种植基地300亩，带动脱贫户、监测户就业增收</t>
  </si>
  <si>
    <t>管网建设</t>
  </si>
  <si>
    <t>简家陇镇黄旗村安全生产生活用水管网建设项目</t>
  </si>
  <si>
    <t>便民服务</t>
  </si>
  <si>
    <t>通过铺设管网，进一步保障群众生活用水以及生产用水</t>
  </si>
  <si>
    <t>园林绿化</t>
  </si>
  <si>
    <t>简家陇镇黄旗村仙鹅湖美丽屋场建设</t>
  </si>
  <si>
    <t>环境卫生提质</t>
  </si>
  <si>
    <t>美化乡村环境</t>
  </si>
  <si>
    <t>通过对仙鹅湖旁进行园林绿化，打造美丽屋场示范点</t>
  </si>
  <si>
    <t>简家陇镇黄旗村山塘清淤提质</t>
  </si>
  <si>
    <t>20口山塘维修加固</t>
  </si>
  <si>
    <t>保障农业用水</t>
  </si>
  <si>
    <t>对全村20口山塘进行清淤和维修加固，灌溉农田400余亩，提高群众种粮积极性</t>
  </si>
  <si>
    <t>简家陇镇黄旗村实厚生态产业园</t>
  </si>
  <si>
    <t>540亩</t>
  </si>
  <si>
    <t>新建休闲农业和乡村旅游园区，带动旅游产业发展，帮助群众增收</t>
  </si>
  <si>
    <t>简家陇镇黄旗村旭明碧源综合农业休闲园</t>
  </si>
  <si>
    <t>黑山羊养殖基地</t>
  </si>
  <si>
    <t>友谊</t>
  </si>
  <si>
    <t>简家陇镇友谊村黑山羊养殖基地</t>
  </si>
  <si>
    <t>友谊村</t>
  </si>
  <si>
    <t>友谊村村委会</t>
  </si>
  <si>
    <t>养殖黑山羊500头</t>
  </si>
  <si>
    <t>新建黑山羊养殖基地，计划养殖500头，带动脱贫户、监测户就业增收</t>
  </si>
  <si>
    <t>数字乡村建设</t>
  </si>
  <si>
    <t>简家陇镇友谊村数字乡村集体经济信息通信基础设施建设项目</t>
  </si>
  <si>
    <t>全村4.2平方公里光纤入户、各路口加设治安摄像头</t>
  </si>
  <si>
    <t>数字乡村</t>
  </si>
  <si>
    <t>加设治安摄像头、光纤入户、智慧农业，促进我村电商产业发展，带动就业增收</t>
  </si>
  <si>
    <t>简家陇镇友谊村道路建设及硬化项目</t>
  </si>
  <si>
    <t>改善出行条件</t>
  </si>
  <si>
    <t>硬化1公里村道，改善群众出行条件，方便电商物流进出</t>
  </si>
  <si>
    <t>精品水果种植基地</t>
  </si>
  <si>
    <t>简家陇镇友谊村精品水果种植基地</t>
  </si>
  <si>
    <t>建设100亩柑橘种植基地，带动脱贫户、监测户就业增收</t>
  </si>
  <si>
    <t>蔬菜种植基地</t>
  </si>
  <si>
    <t>简家陇镇友谊村蔬菜种植基地</t>
  </si>
  <si>
    <t>建设100亩蔬菜种植基地，带动脱贫户、监测户就业增收</t>
  </si>
  <si>
    <t>美丽屋场建设</t>
  </si>
  <si>
    <t>界檀新</t>
  </si>
  <si>
    <t>简家陇镇界檀新村容村貌提升</t>
  </si>
  <si>
    <t>界檀新村</t>
  </si>
  <si>
    <t>界檀新村村委会</t>
  </si>
  <si>
    <t>1、2、3、4组</t>
  </si>
  <si>
    <t>提质人居环境</t>
  </si>
  <si>
    <t>通过对道路两旁绿化和家禽家畜有效圈养提质群众人居环境</t>
  </si>
  <si>
    <t>养植业基地</t>
  </si>
  <si>
    <t>简家陇镇界檀新村牲畜养殖</t>
  </si>
  <si>
    <t>200头牲畜</t>
  </si>
  <si>
    <t>新建牲畜养殖基地，计划养殖200头牛、羊等牲畜，带动脱贫户、监测户就业增收</t>
  </si>
  <si>
    <t>简家陇镇界檀新村光伏发电项目</t>
  </si>
  <si>
    <t>50千瓦</t>
  </si>
  <si>
    <t>租用群众林地新建光伏电站，增加集体经济收入和群众收入</t>
  </si>
  <si>
    <t>简家陇镇界檀新村果树种植</t>
  </si>
  <si>
    <t>200亩脆桃种植基地</t>
  </si>
  <si>
    <t>租用群众林地和旱地200亩建设脆桃种植基地，带动群众增收</t>
  </si>
  <si>
    <t>简家陇镇界檀新村道路硬化项目</t>
  </si>
  <si>
    <t>1000米道路硬化</t>
  </si>
  <si>
    <t>对村内1千米的毛路进行硬化，方便群众出行、方便群众销售农产品</t>
  </si>
  <si>
    <t>三江</t>
  </si>
  <si>
    <t>简家陇镇三江村黄花种植基地</t>
  </si>
  <si>
    <t>三江村</t>
  </si>
  <si>
    <t>三江村村委会</t>
  </si>
  <si>
    <t>扩大黄花种植50亩</t>
  </si>
  <si>
    <t>扩建50亩黄花基地，带动脱贫户、监测户就业增收</t>
  </si>
  <si>
    <t>简家陇镇三江村弥佗组大塘维修</t>
  </si>
  <si>
    <t>山塘维修加固</t>
  </si>
  <si>
    <t>对全村8口山塘进行清淤和维修加固，灌溉农田200余亩，提高群众种粮积极性</t>
  </si>
  <si>
    <t>兴隆村</t>
  </si>
  <si>
    <t>简家陇镇兴隆村产业路修建和绿化带</t>
  </si>
  <si>
    <t>兴隆村村委会</t>
  </si>
  <si>
    <t>道路硬化10公里和路旁绿化10公里</t>
  </si>
  <si>
    <t>促进产业发展</t>
  </si>
  <si>
    <t>硬化10公里产业路促进产业发展，带动群众就业增收</t>
  </si>
  <si>
    <t>建成村</t>
  </si>
  <si>
    <t>简家陇镇建成村山羊养殖基地</t>
  </si>
  <si>
    <t>建成村村委会</t>
  </si>
  <si>
    <t>300头山羊养殖</t>
  </si>
  <si>
    <t>新建黑山羊养殖基地，计划养殖300头，带动脱贫户、监测户就业增收</t>
  </si>
  <si>
    <t>简家陇镇建成村肉牛养殖基地</t>
  </si>
  <si>
    <t>30头肉牛养殖</t>
  </si>
  <si>
    <t>新建肉牛羊养殖基地，计划养殖300头，带动脱贫户、监测户就业增收</t>
  </si>
  <si>
    <t>简家陇镇建成村爱国水库加高加固</t>
  </si>
  <si>
    <t>加固爱国水库大坝150米</t>
  </si>
  <si>
    <t>保障水库安全</t>
  </si>
  <si>
    <t>爱国水库维修加固，提高水库储水量和安全性，保障群众生活及农业用水</t>
  </si>
  <si>
    <t>简家陇镇建成村羊胡冲水库加固</t>
  </si>
  <si>
    <t>加固羊尾冲水库大坝1200米</t>
  </si>
  <si>
    <t>羊尾冲水库维修加固，提高水库储水量和安全性，保障群众生活及农业用水</t>
  </si>
  <si>
    <t>群力村</t>
  </si>
  <si>
    <t>简家陇镇群力村山塘维修加固项目</t>
  </si>
  <si>
    <t>群力村村委会</t>
  </si>
  <si>
    <t>简家陇镇群力村支渠硬化项目</t>
  </si>
  <si>
    <t>1000米支渠硬化</t>
  </si>
  <si>
    <t>硬化渠道1000米，保障群众农业用水，提高群众种粮积极性</t>
  </si>
  <si>
    <t>简家陇镇群力村各组断头路连接项目</t>
  </si>
  <si>
    <t>6公里道路硬化</t>
  </si>
  <si>
    <t>将村内虽有断头路硬化连接，方便群众出行和农产品销售</t>
  </si>
  <si>
    <t>简家陇镇群力村精品水果种植园</t>
  </si>
  <si>
    <t>200亩柑橘种植</t>
  </si>
  <si>
    <t>租用群众林地和旱地200亩建设柑橘种植基地，带动群众增收</t>
  </si>
  <si>
    <t>简家陇镇群力村黄花种植基地</t>
  </si>
  <si>
    <t>300亩黄花种植</t>
  </si>
  <si>
    <t>租用群众林地和旱地300亩建设黄花种植基地，带动群众增收</t>
  </si>
  <si>
    <t>简家陇镇群力村药材种植基地</t>
  </si>
  <si>
    <t>200亩药材种植</t>
  </si>
  <si>
    <t>租用群众林地和旱地300亩建设药材种植基地，带动群众增收</t>
  </si>
  <si>
    <t>蒸源</t>
  </si>
  <si>
    <t>简家陇镇蒸源村黄花种植基地</t>
  </si>
  <si>
    <t>蒸源村</t>
  </si>
  <si>
    <t>蒸源村村委会</t>
  </si>
  <si>
    <t>利用村集体旱土种植黄花，带动脱贫群众就业增收</t>
  </si>
  <si>
    <t>简家陇镇蒸源村柑橘种植基地</t>
  </si>
  <si>
    <t>利用村集体旱土种植柑橘，带动脱贫群众就业增收</t>
  </si>
  <si>
    <t>就业帮扶车间建设</t>
  </si>
  <si>
    <r>
      <t>26</t>
    </r>
    <r>
      <rPr>
        <sz val="9"/>
        <rFont val="宋体"/>
        <charset val="134"/>
      </rPr>
      <t>个</t>
    </r>
  </si>
  <si>
    <r>
      <t>50</t>
    </r>
    <r>
      <rPr>
        <sz val="9"/>
        <rFont val="宋体"/>
        <charset val="134"/>
      </rPr>
      <t>个</t>
    </r>
  </si>
  <si>
    <t>就业帮扶车间奖补</t>
  </si>
  <si>
    <t>各乡镇、村</t>
  </si>
  <si>
    <r>
      <t>邵东市人力资源和社会保障局</t>
    </r>
    <r>
      <rPr>
        <sz val="9"/>
        <rFont val="Times New Roman"/>
        <charset val="134"/>
      </rPr>
      <t xml:space="preserve"> </t>
    </r>
  </si>
  <si>
    <t>50家就业帮扶车间场地及设备补贴</t>
  </si>
  <si>
    <r>
      <t>新建</t>
    </r>
    <r>
      <rPr>
        <sz val="9"/>
        <rFont val="Times New Roman"/>
        <charset val="134"/>
      </rPr>
      <t>50</t>
    </r>
    <r>
      <rPr>
        <sz val="9"/>
        <rFont val="宋体"/>
        <charset val="134"/>
      </rPr>
      <t>家就业帮扶车间</t>
    </r>
  </si>
  <si>
    <r>
      <t>脱贫劳动力年收入不少于</t>
    </r>
    <r>
      <rPr>
        <sz val="9"/>
        <rFont val="Times New Roman"/>
        <charset val="134"/>
      </rPr>
      <t>6000</t>
    </r>
    <r>
      <rPr>
        <sz val="9"/>
        <rFont val="宋体"/>
        <charset val="134"/>
      </rPr>
      <t>元</t>
    </r>
  </si>
  <si>
    <t>人社局</t>
  </si>
  <si>
    <t>巩固三保障成果</t>
  </si>
  <si>
    <t>综合保障</t>
  </si>
  <si>
    <t>参加城乡居民基本养老保险</t>
  </si>
  <si>
    <r>
      <t>580</t>
    </r>
    <r>
      <rPr>
        <sz val="9"/>
        <rFont val="宋体"/>
        <charset val="134"/>
      </rPr>
      <t>个</t>
    </r>
  </si>
  <si>
    <t>参加城乡居民基本养老保险政府代缴</t>
  </si>
  <si>
    <t>邵东市社会养老保险服务中心</t>
  </si>
  <si>
    <r>
      <t>重度残一、二级，低保户、五保户</t>
    </r>
    <r>
      <rPr>
        <sz val="9"/>
        <rFont val="Times New Roman"/>
        <charset val="134"/>
      </rPr>
      <t>23500</t>
    </r>
    <r>
      <rPr>
        <sz val="9"/>
        <rFont val="宋体"/>
        <charset val="134"/>
      </rPr>
      <t>人</t>
    </r>
  </si>
  <si>
    <t>通过政府代缴保障此类人员享受参加基本养老保险的权益</t>
  </si>
  <si>
    <t>直接奖补100元/人</t>
  </si>
  <si>
    <t>堡面前</t>
  </si>
  <si>
    <t>新发村</t>
  </si>
  <si>
    <t>水毁河堤</t>
  </si>
  <si>
    <t>修建河堤2km</t>
  </si>
  <si>
    <t>通过河道整修，方便周边百姓取水用水和保障汛期安全。</t>
  </si>
  <si>
    <t xml:space="preserve">  农村道路建设（通村、通户路）                               </t>
  </si>
  <si>
    <t>堡面前乡新发村修建新家组桥梁、道路硬化项目</t>
  </si>
  <si>
    <t>新发村新元片（新家组）</t>
  </si>
  <si>
    <t>修建新家组桥梁、道路硬化10km</t>
  </si>
  <si>
    <t>通过道路硬化，方便百姓出行带动百姓增收。</t>
  </si>
  <si>
    <t>2022年项目库</t>
  </si>
  <si>
    <t>堡面前乡新发村稻田改良</t>
  </si>
  <si>
    <t>稻田改良570亩</t>
  </si>
  <si>
    <t>通过开展产业发展，达到受益的脱贫户及其他村民人年纯总收入不低于0.5万元的目标。</t>
  </si>
  <si>
    <t>堡面前乡新发村山塘维修项目</t>
  </si>
  <si>
    <t>新发村新元片、花甲片</t>
  </si>
  <si>
    <t>维修山塘10口</t>
  </si>
  <si>
    <t>堡面前乡新发村水渠建设</t>
  </si>
  <si>
    <t>修建水渠3000米</t>
  </si>
  <si>
    <t>通过修建水渠3000米解决103户取水用水及河堤安全问题</t>
  </si>
  <si>
    <t>五一村</t>
  </si>
  <si>
    <t>药材基地</t>
  </si>
  <si>
    <t>改扩建</t>
  </si>
  <si>
    <t>药材基地一处</t>
  </si>
  <si>
    <t>茶叶基地</t>
  </si>
  <si>
    <t>茶叶基地一处</t>
  </si>
  <si>
    <t>芦笋基地</t>
  </si>
  <si>
    <t>芦笋基地一处</t>
  </si>
  <si>
    <t>五一村道路硬化</t>
  </si>
  <si>
    <t>五一村道路硬化5km</t>
  </si>
  <si>
    <t>堡面前乡五一村山塘清於维修、养鱼产业</t>
  </si>
  <si>
    <t>堡面前乡五一村山塘清於维修、养鱼产业山塘维修一处</t>
  </si>
  <si>
    <t>通过山塘维修建设工作，达到水利设施完善，脱贫户及村民正常通行生活生产便利的目标。</t>
  </si>
  <si>
    <t>横江</t>
  </si>
  <si>
    <t>黄精种植</t>
  </si>
  <si>
    <t>黄金种植50亩</t>
  </si>
  <si>
    <t>桥梁建设</t>
  </si>
  <si>
    <t>横江石头坑</t>
  </si>
  <si>
    <t>桥梁建设一处</t>
  </si>
  <si>
    <t>通过桥梁建设一处解决100户取水用水及河堤安全问题</t>
  </si>
  <si>
    <t>八十年村</t>
  </si>
  <si>
    <t>村内三口山塘一处</t>
  </si>
  <si>
    <t>八十年村村内三口山塘</t>
  </si>
  <si>
    <t>维修村内3口山塘</t>
  </si>
  <si>
    <t>通过维修村内3口山塘解决140户取水用水及河堤安全问题</t>
  </si>
  <si>
    <t>雷湾村</t>
  </si>
  <si>
    <t>大干岭种植基地产业路</t>
  </si>
  <si>
    <t>大干岭种植基地产业路硬化3.5km</t>
  </si>
  <si>
    <t>通过产业道路建设，发展本村特色产业带动百姓增收。</t>
  </si>
  <si>
    <t>康盛生态养殖基地产业路</t>
  </si>
  <si>
    <t>康盛生态养殖基地产业路修建3km</t>
  </si>
  <si>
    <t>通过康盛生态养殖基地产业道路建设，发展本村特色产业带动百姓增收。</t>
  </si>
  <si>
    <t>台洲村</t>
  </si>
  <si>
    <t>云山谷花卉种植</t>
  </si>
  <si>
    <t>云山谷花卉种植80亩</t>
  </si>
  <si>
    <t>通过开展产业发展，长期聘请脱贫户2人以上及其他村民人年纯总收入不低于0.5万元的目标。</t>
  </si>
  <si>
    <t>大云村</t>
  </si>
  <si>
    <t>大云村元头冲</t>
  </si>
  <si>
    <t>大云村产业路修建3.1KM</t>
  </si>
  <si>
    <t>药材种植20亩</t>
  </si>
  <si>
    <t xml:space="preserve">乡村建设行动 </t>
  </si>
  <si>
    <t>堡面前村</t>
  </si>
  <si>
    <t>山塘维修、河道修复</t>
  </si>
  <si>
    <t>堡面前村范围内</t>
  </si>
  <si>
    <t>堡面前河道修改建0.88公里，修复山塘3个</t>
  </si>
  <si>
    <t>通过改建，解决450户基本农田灌溉，达到每户增收500元</t>
  </si>
  <si>
    <t>堡面前村通组公路</t>
  </si>
  <si>
    <t>堡面前村五个小组道路改扩建3公里</t>
  </si>
  <si>
    <t>通过道路修建解决近200人的安全出行问题</t>
  </si>
  <si>
    <t>高标准农田建设</t>
  </si>
  <si>
    <t>东风组、向阳组水沟修改建1千米</t>
  </si>
  <si>
    <t>通过东风组、向阳组水沟修改建，达到受益的脱贫户及其他村民超过300人。</t>
  </si>
  <si>
    <t>元华种植养殖专业合作社特色药村发展、安辉专业养殖专业合作社特色苗木发展</t>
  </si>
  <si>
    <t>扩大养殖生产线，增加特色产业发展中100亩</t>
  </si>
  <si>
    <t>大羊</t>
  </si>
  <si>
    <t>民宿</t>
  </si>
  <si>
    <t>20个床位</t>
  </si>
  <si>
    <t>农副产品加工</t>
  </si>
  <si>
    <t>农副产品加工1个</t>
  </si>
  <si>
    <t>市场建设和农村物流</t>
  </si>
  <si>
    <t>云麓农贸加工市场建设</t>
  </si>
  <si>
    <t>云麓农贸加工市场建设1个</t>
  </si>
  <si>
    <t>山塘整修、河道整修、水渠整修</t>
  </si>
  <si>
    <t>大羊村</t>
  </si>
  <si>
    <t>山塘整修10余个、河道整修一处、水渠整修2处</t>
  </si>
  <si>
    <t xml:space="preserve"> 农村道路建设（通村、通户路）     </t>
  </si>
  <si>
    <t>入户路改造</t>
  </si>
  <si>
    <t>入户路改造10km</t>
  </si>
  <si>
    <t>通过入户路改造10km，达到受益的脱贫户及其他村民超过300人。</t>
  </si>
  <si>
    <t>农村养老设施建设</t>
  </si>
  <si>
    <t>日间照料中心</t>
  </si>
  <si>
    <t>日间照料中心1个</t>
  </si>
  <si>
    <t>通过日间照料中心1个改建，达到受益的脱贫户及其他村民超过300人。</t>
  </si>
  <si>
    <t>乡村治理和精神文明建设</t>
  </si>
  <si>
    <t>农村精神文明建设</t>
  </si>
  <si>
    <t>农村文化项目</t>
  </si>
  <si>
    <t>申请草龙非遗物质文化</t>
  </si>
  <si>
    <t>申请草龙非遗物质文化1个</t>
  </si>
  <si>
    <t>申请草龙非遗物质文化，达到受益的脱贫户及其他村民超过300人。</t>
  </si>
  <si>
    <t>光伏发电</t>
  </si>
  <si>
    <t>荣兴村</t>
  </si>
  <si>
    <t>堡面前乡荣兴村建设千瓦光伏电站</t>
  </si>
  <si>
    <t>堡面前乡荣兴村建设千瓦光伏电站一个</t>
  </si>
  <si>
    <t>通过千瓦光伏电站改建，达到受益的脱贫户及其他村民超过70人。</t>
  </si>
  <si>
    <t>堡面前乡八十年产业扶贫种植业、养殖业</t>
  </si>
  <si>
    <t>八十年村村内</t>
  </si>
  <si>
    <t>堡面前乡八十年产业扶贫种植业、养殖业20亩</t>
  </si>
  <si>
    <t>种植户产业发展有支撑香菇栽培，鱼塘养殖</t>
  </si>
  <si>
    <t>毛坪村</t>
  </si>
  <si>
    <t>毛坪村水泥路改沥青路项目</t>
  </si>
  <si>
    <r>
      <t>毛坪村主线公路</t>
    </r>
    <r>
      <rPr>
        <sz val="9"/>
        <rFont val="Times New Roman"/>
        <charset val="134"/>
      </rPr>
      <t>3.5</t>
    </r>
    <r>
      <rPr>
        <sz val="9"/>
        <rFont val="宋体"/>
        <charset val="134"/>
      </rPr>
      <t>公里长，</t>
    </r>
    <r>
      <rPr>
        <sz val="9"/>
        <rFont val="Times New Roman"/>
        <charset val="134"/>
      </rPr>
      <t>5</t>
    </r>
    <r>
      <rPr>
        <sz val="9"/>
        <rFont val="宋体"/>
        <charset val="134"/>
      </rPr>
      <t>米宽沥青路建设</t>
    </r>
  </si>
  <si>
    <t>硬化路改沥青路，方便村民出行</t>
  </si>
  <si>
    <t>毛坪村养殖基地项目</t>
  </si>
  <si>
    <t>黄母山</t>
  </si>
  <si>
    <t>建成60亩山养土鸡.养牛.养殖基地</t>
  </si>
  <si>
    <t>通过务工、采购等方式带动脱贫户增收</t>
  </si>
  <si>
    <t>彭家坳村</t>
  </si>
  <si>
    <t>彭家坳村山塘维修加固项目</t>
  </si>
  <si>
    <r>
      <t>3.4.9.10.11..12.14.16</t>
    </r>
    <r>
      <rPr>
        <sz val="9"/>
        <rFont val="宋体"/>
        <charset val="134"/>
      </rPr>
      <t>组</t>
    </r>
  </si>
  <si>
    <t>10口山塘修建</t>
  </si>
  <si>
    <t>有效增加农田灌溉数，带动农户增产增收</t>
  </si>
  <si>
    <t>彭家坳村农村道路硬化建设项目</t>
  </si>
  <si>
    <r>
      <t>1.2.3.6.8.9.13.14.15.16.17</t>
    </r>
    <r>
      <rPr>
        <sz val="9"/>
        <rFont val="宋体"/>
        <charset val="134"/>
      </rPr>
      <t>组</t>
    </r>
  </si>
  <si>
    <t>长3公里，宽4.5米</t>
  </si>
  <si>
    <t>建成长3公里，宽4.5米的硬化水泥路</t>
  </si>
  <si>
    <t>彭家坳村养殖基地项目</t>
  </si>
  <si>
    <t>5组，10组</t>
  </si>
  <si>
    <t>建成20亩土鸡土鸭养殖基地。</t>
  </si>
  <si>
    <t>彭家坳村种植基地项目</t>
  </si>
  <si>
    <t>14组，5组，9组</t>
  </si>
  <si>
    <t>70亩</t>
  </si>
  <si>
    <t>建成70亩橙子、药材种植基地</t>
  </si>
  <si>
    <t>大丰村</t>
  </si>
  <si>
    <t>大丰村养殖基地项目</t>
  </si>
  <si>
    <t>水口组、裕家组</t>
  </si>
  <si>
    <t>30亩养殖基地</t>
  </si>
  <si>
    <t>通过务工、销售等方式带动脱贫户增收</t>
  </si>
  <si>
    <t>大丰村大圹组红旗组水口组山塘维修加固建设项目</t>
  </si>
  <si>
    <t>大圹组</t>
  </si>
  <si>
    <t>维修加固山塘4座</t>
  </si>
  <si>
    <t>火厂坪镇檀木村产业扶贫黄桃基地建设</t>
  </si>
  <si>
    <t>檀木村园艺场</t>
  </si>
  <si>
    <t>110亩</t>
  </si>
  <si>
    <t>火厂坪镇檀木村-简家陇镇群利村公路硬化建设</t>
  </si>
  <si>
    <t>檀木村范家组</t>
  </si>
  <si>
    <t>1080米</t>
  </si>
  <si>
    <t>建成1.08公里的便民路</t>
  </si>
  <si>
    <t>黄河村</t>
  </si>
  <si>
    <t>火厂坪镇黄河村山塘维修项目</t>
  </si>
  <si>
    <t>3组大乙塘</t>
  </si>
  <si>
    <t>3亩</t>
  </si>
  <si>
    <t>火厂坪镇黄河村湘东现代桑葚基地扩建</t>
  </si>
  <si>
    <t>全村空地</t>
  </si>
  <si>
    <t>黄河村旺农养殖场扩建项目</t>
  </si>
  <si>
    <t>黄河村同伦堂组</t>
  </si>
  <si>
    <t>扩建养猪场520平方，存栏500头猪</t>
  </si>
  <si>
    <t>黄河村鱼塘清淤堤坝加固项目</t>
  </si>
  <si>
    <t>清淤、加固</t>
  </si>
  <si>
    <t>黄河村泡井组</t>
  </si>
  <si>
    <t>鱼塘1口</t>
  </si>
  <si>
    <t>通过鱼塘加固和清淤，改善水质，提升水体载鱼量</t>
  </si>
  <si>
    <t>丰裕村</t>
  </si>
  <si>
    <t>火厂坪镇丰裕村村主干道扩宽（白改黑）</t>
  </si>
  <si>
    <t>1.3公里</t>
  </si>
  <si>
    <t>建成1.3公里的便民路</t>
  </si>
  <si>
    <t>火厂坪镇丰裕村农副产品加工基地及配套设施（就业帮扶车间）</t>
  </si>
  <si>
    <t>500平方米</t>
  </si>
  <si>
    <t>方便黄桃加工，增加黄桃产业就业</t>
  </si>
  <si>
    <t>百龙村</t>
  </si>
  <si>
    <t>火厂坪镇百龙村山塘维修项目</t>
  </si>
  <si>
    <t>新屋礼家大塘维修</t>
  </si>
  <si>
    <t>火厂坪镇百龙村油茶扩建</t>
  </si>
  <si>
    <t>大屋组后山油茶园</t>
  </si>
  <si>
    <t>火厂坪镇百龙村冠济养鸡场扩建</t>
  </si>
  <si>
    <t>种家组后山</t>
  </si>
  <si>
    <t>500只</t>
  </si>
  <si>
    <t>南岳村</t>
  </si>
  <si>
    <t>火厂坪镇南岳村山塘维修项目</t>
  </si>
  <si>
    <t>十一组周家大塘</t>
  </si>
  <si>
    <t>10亩</t>
  </si>
  <si>
    <t>火厂坪镇南岳村药材种植金银花、枳壳项目</t>
  </si>
  <si>
    <t>二、五、九组</t>
  </si>
  <si>
    <t>高峰村</t>
  </si>
  <si>
    <t>高峰村23组堡坎建设项目</t>
  </si>
  <si>
    <t>高峰23组</t>
  </si>
  <si>
    <t>建设堡坎一座，长50米，高15米，路面修复50米</t>
  </si>
  <si>
    <t>保护村民生命安全，方便村民出行</t>
  </si>
  <si>
    <t>木林村</t>
  </si>
  <si>
    <t>木林村扶贫车间产业园项目</t>
  </si>
  <si>
    <t>建设一个集中型的扶贫车间产业园</t>
  </si>
  <si>
    <t>仙槎桥镇</t>
  </si>
  <si>
    <t>巴石村</t>
  </si>
  <si>
    <t>仙槎桥镇巴石村自来水设施建设项目</t>
  </si>
  <si>
    <t>巴石村村委会</t>
  </si>
  <si>
    <t>自来水主管道铺设3.8公里</t>
  </si>
  <si>
    <t>自来水主管道铺设3.8公里，满足567户居民日常生活用水的要求，受益群众满意度100%。</t>
  </si>
  <si>
    <t>保证村民持续供水和饮水安全。收取的自来水费给村集体增收6.4万元/年，用于自来水设备日常管护、脱贫户公益岗位工资、困难户补助收入、村级公益事业。</t>
  </si>
  <si>
    <t>仙槎桥镇巴石村邵东市三惠农业农民专业合作社养殖项目</t>
  </si>
  <si>
    <t>茶塘组修子山</t>
  </si>
  <si>
    <t>养殖1000头猪</t>
  </si>
  <si>
    <t>增加养殖1000头猪；带动5名村民就业，受益群众满意度95％。</t>
  </si>
  <si>
    <t>企业向村集体支付4万/年，用于脱贫户公益岗位工资、困难户补助收入、村级公益事业。企业租赁农户土地流转费50元/亩</t>
  </si>
  <si>
    <t>仙槎桥镇巴石村山塘维修项目</t>
  </si>
  <si>
    <r>
      <t>恢复山塘</t>
    </r>
    <r>
      <rPr>
        <sz val="9"/>
        <rFont val="Times New Roman"/>
        <charset val="134"/>
      </rPr>
      <t>50</t>
    </r>
    <r>
      <rPr>
        <sz val="9"/>
        <rFont val="宋体"/>
        <charset val="134"/>
      </rPr>
      <t>亩</t>
    </r>
  </si>
  <si>
    <r>
      <t>增加灌溉面积</t>
    </r>
    <r>
      <rPr>
        <sz val="9"/>
        <rFont val="Times New Roman"/>
        <charset val="134"/>
      </rPr>
      <t>800</t>
    </r>
    <r>
      <rPr>
        <sz val="9"/>
        <rFont val="宋体"/>
        <charset val="134"/>
      </rPr>
      <t>亩，新增粮食和其他作物</t>
    </r>
    <r>
      <rPr>
        <sz val="9"/>
        <rFont val="Times New Roman"/>
        <charset val="134"/>
      </rPr>
      <t>100000</t>
    </r>
    <r>
      <rPr>
        <sz val="9"/>
        <rFont val="宋体"/>
        <charset val="134"/>
      </rPr>
      <t>公斤，村民满意度</t>
    </r>
    <r>
      <rPr>
        <sz val="9"/>
        <rFont val="Times New Roman"/>
        <charset val="134"/>
      </rPr>
      <t>100%</t>
    </r>
  </si>
  <si>
    <r>
      <t>保障农田灌溉，村民农作物户均增收</t>
    </r>
    <r>
      <rPr>
        <sz val="9"/>
        <rFont val="Times New Roman"/>
        <charset val="134"/>
      </rPr>
      <t>300</t>
    </r>
    <r>
      <rPr>
        <sz val="9"/>
        <rFont val="宋体"/>
        <charset val="134"/>
      </rPr>
      <t>元</t>
    </r>
    <r>
      <rPr>
        <sz val="9"/>
        <rFont val="Times New Roman"/>
        <charset val="134"/>
      </rPr>
      <t>/</t>
    </r>
    <r>
      <rPr>
        <sz val="9"/>
        <rFont val="宋体"/>
        <charset val="134"/>
      </rPr>
      <t>年。</t>
    </r>
  </si>
  <si>
    <t>仙槎桥镇巴石村道路建设项目</t>
  </si>
  <si>
    <t>路面扩宽、硬化道路10公里</t>
  </si>
  <si>
    <r>
      <t>路面扩宽、硬化道路</t>
    </r>
    <r>
      <rPr>
        <sz val="9"/>
        <rFont val="Times New Roman"/>
        <charset val="134"/>
      </rPr>
      <t>10</t>
    </r>
    <r>
      <rPr>
        <sz val="9"/>
        <rFont val="宋体"/>
        <charset val="134"/>
      </rPr>
      <t>公里；方便</t>
    </r>
    <r>
      <rPr>
        <sz val="9"/>
        <rFont val="Times New Roman"/>
        <charset val="134"/>
      </rPr>
      <t>567</t>
    </r>
    <r>
      <rPr>
        <sz val="9"/>
        <rFont val="宋体"/>
        <charset val="134"/>
      </rPr>
      <t>户人员出行；村民满意度</t>
    </r>
    <r>
      <rPr>
        <sz val="9"/>
        <rFont val="Times New Roman"/>
        <charset val="134"/>
      </rPr>
      <t>100%</t>
    </r>
    <r>
      <rPr>
        <sz val="9"/>
        <rFont val="宋体"/>
        <charset val="134"/>
      </rPr>
      <t>。</t>
    </r>
  </si>
  <si>
    <t>方便出行，方便村农户农产品运输，解决了会车困难，实行双向并行，降低了交通堵塞和交通事故的发生，提高土地流转率。</t>
  </si>
  <si>
    <t>白沙村</t>
  </si>
  <si>
    <t>仙槎桥镇白沙村山塘维修项目</t>
  </si>
  <si>
    <t>白沙村村委会</t>
  </si>
  <si>
    <r>
      <t>增加灌溉面积</t>
    </r>
    <r>
      <rPr>
        <sz val="9"/>
        <rFont val="Times New Roman"/>
        <charset val="134"/>
      </rPr>
      <t>800</t>
    </r>
    <r>
      <rPr>
        <sz val="9"/>
        <rFont val="宋体"/>
        <charset val="134"/>
      </rPr>
      <t>亩；新增粮食和其他作物</t>
    </r>
    <r>
      <rPr>
        <sz val="9"/>
        <rFont val="Times New Roman"/>
        <charset val="134"/>
      </rPr>
      <t>10000</t>
    </r>
    <r>
      <rPr>
        <sz val="9"/>
        <rFont val="宋体"/>
        <charset val="134"/>
      </rPr>
      <t>公斤；受益群众满意度</t>
    </r>
    <r>
      <rPr>
        <sz val="9"/>
        <rFont val="Times New Roman"/>
        <charset val="134"/>
      </rPr>
      <t>100%</t>
    </r>
    <r>
      <rPr>
        <sz val="9"/>
        <rFont val="宋体"/>
        <charset val="134"/>
      </rPr>
      <t>。</t>
    </r>
  </si>
  <si>
    <r>
      <t>保障农田灌溉，村民农作物户均增收2</t>
    </r>
    <r>
      <rPr>
        <sz val="9"/>
        <rFont val="Times New Roman"/>
        <charset val="134"/>
      </rPr>
      <t>00</t>
    </r>
    <r>
      <rPr>
        <sz val="9"/>
        <rFont val="宋体"/>
        <charset val="134"/>
      </rPr>
      <t>元</t>
    </r>
    <r>
      <rPr>
        <sz val="9"/>
        <rFont val="Times New Roman"/>
        <charset val="134"/>
      </rPr>
      <t>/</t>
    </r>
    <r>
      <rPr>
        <sz val="9"/>
        <rFont val="宋体"/>
        <charset val="134"/>
      </rPr>
      <t>年。</t>
    </r>
  </si>
  <si>
    <t>仙槎桥镇白沙村道路建设项目</t>
  </si>
  <si>
    <t>新增5公里硬化、扩宽道路</t>
  </si>
  <si>
    <r>
      <t>新增</t>
    </r>
    <r>
      <rPr>
        <sz val="9"/>
        <rFont val="Times New Roman"/>
        <charset val="134"/>
      </rPr>
      <t>5</t>
    </r>
    <r>
      <rPr>
        <sz val="9"/>
        <rFont val="宋体"/>
        <charset val="134"/>
      </rPr>
      <t>公里硬化、扩宽道路；方便</t>
    </r>
    <r>
      <rPr>
        <sz val="9"/>
        <rFont val="Times New Roman"/>
        <charset val="134"/>
      </rPr>
      <t>1776</t>
    </r>
    <r>
      <rPr>
        <sz val="9"/>
        <rFont val="宋体"/>
        <charset val="134"/>
      </rPr>
      <t>人员出行；受益群众满意度</t>
    </r>
    <r>
      <rPr>
        <sz val="9"/>
        <rFont val="Times New Roman"/>
        <charset val="134"/>
      </rPr>
      <t>100%</t>
    </r>
    <r>
      <rPr>
        <sz val="9"/>
        <rFont val="宋体"/>
        <charset val="134"/>
      </rPr>
      <t>。</t>
    </r>
  </si>
  <si>
    <t>大禹村</t>
  </si>
  <si>
    <t>仙槎桥镇大禹村道路建设项目</t>
  </si>
  <si>
    <t>大禹村村委会</t>
  </si>
  <si>
    <t>新增10公里硬化路，道路扩宽至4.5米</t>
  </si>
  <si>
    <t>新增10公里硬化路；道路扩宽至4.5米；明显改善村民居住环境、提高村民生活质量；促进出行、行车安全；方便农产品运输和全村750户人员出行；受益群众满意度100%。</t>
  </si>
  <si>
    <t>仙槎桥镇大禹村山塘加固清淤建设项目</t>
  </si>
  <si>
    <t>恢复山塘170亩</t>
  </si>
  <si>
    <t>增加灌溉面积1200亩；明显提高农业生产条件；受益群众满意度100%。</t>
  </si>
  <si>
    <t>蓄水保土，为农业生产提供保障。村农户养鱼总收益10万元/年，农田灌溉带动户农作物增收500元/年。</t>
  </si>
  <si>
    <t>仙槎桥镇大禹村莫小龙箱包产业发展项目</t>
  </si>
  <si>
    <t>大禹村禹兴十二组</t>
  </si>
  <si>
    <t>新建箱包生产线5条</t>
  </si>
  <si>
    <t>新建箱包生产线5条；吸纳脱贫人口5人就业；群众满意度100%</t>
  </si>
  <si>
    <t>企业向村集体支付8万/年，用于脱贫户监测户公益岗位工资、困难户补助收入、村级公益事业。企业吸纳就业人员务工收入人均3万元/年。</t>
  </si>
  <si>
    <t>仙槎桥镇大禹村邵东市邵融塑胶有限公司产业发展项目</t>
  </si>
  <si>
    <t>大禹村莫家湾</t>
  </si>
  <si>
    <t>新建塑料抹灰板生产线5条</t>
  </si>
  <si>
    <t>新建塑料抹灰板生产线5条；吸纳脱贫人口5人就业；群众满意度100%</t>
  </si>
  <si>
    <t>仙槎桥镇大禹村邵东玫瑰香葡萄农业专业合作社大棚菜项目</t>
  </si>
  <si>
    <t>禹兴1、2、7组</t>
  </si>
  <si>
    <t>新增30亩蔬菜种植大棚基地</t>
  </si>
  <si>
    <t>新增30亩蔬菜种植大棚基地；吸纳脱贫人口2人就业；受益群众满意度100%。</t>
  </si>
  <si>
    <t>企业向村集体支付2.4万/年，用于脱贫户监测户公益岗位工资、困难户补助收入、村级公益事业。企业吸纳就业人员务工收入人均1万元/年。</t>
  </si>
  <si>
    <t>仙槎桥镇大禹村张益然经济合作社产业发展项目</t>
  </si>
  <si>
    <t>大禹村全村</t>
  </si>
  <si>
    <r>
      <t>新增种植</t>
    </r>
    <r>
      <rPr>
        <sz val="9"/>
        <rFont val="Times New Roman"/>
        <charset val="134"/>
      </rPr>
      <t>80</t>
    </r>
    <r>
      <rPr>
        <sz val="9"/>
        <rFont val="宋体"/>
        <charset val="134"/>
      </rPr>
      <t>亩水稻、</t>
    </r>
    <r>
      <rPr>
        <sz val="9"/>
        <rFont val="Times New Roman"/>
        <charset val="134"/>
      </rPr>
      <t>20</t>
    </r>
    <r>
      <rPr>
        <sz val="9"/>
        <rFont val="宋体"/>
        <charset val="134"/>
      </rPr>
      <t>亩蔬菜，</t>
    </r>
    <r>
      <rPr>
        <sz val="9"/>
        <rFont val="Times New Roman"/>
        <charset val="134"/>
      </rPr>
      <t>20</t>
    </r>
    <r>
      <rPr>
        <sz val="9"/>
        <rFont val="宋体"/>
        <charset val="134"/>
      </rPr>
      <t>亩鱼塘养殖鱼，</t>
    </r>
    <r>
      <rPr>
        <sz val="9"/>
        <rFont val="Times New Roman"/>
        <charset val="134"/>
      </rPr>
      <t>10</t>
    </r>
    <r>
      <rPr>
        <sz val="9"/>
        <rFont val="宋体"/>
        <charset val="134"/>
      </rPr>
      <t>亩山林养殖家禽</t>
    </r>
  </si>
  <si>
    <r>
      <t>新增种植</t>
    </r>
    <r>
      <rPr>
        <sz val="9"/>
        <rFont val="Times New Roman"/>
        <charset val="134"/>
      </rPr>
      <t>80</t>
    </r>
    <r>
      <rPr>
        <sz val="9"/>
        <rFont val="宋体"/>
        <charset val="134"/>
      </rPr>
      <t>亩水稻、</t>
    </r>
    <r>
      <rPr>
        <sz val="9"/>
        <rFont val="Times New Roman"/>
        <charset val="134"/>
      </rPr>
      <t>20</t>
    </r>
    <r>
      <rPr>
        <sz val="9"/>
        <rFont val="宋体"/>
        <charset val="134"/>
      </rPr>
      <t>亩蔬菜，</t>
    </r>
    <r>
      <rPr>
        <sz val="9"/>
        <rFont val="Times New Roman"/>
        <charset val="134"/>
      </rPr>
      <t>20</t>
    </r>
    <r>
      <rPr>
        <sz val="9"/>
        <rFont val="宋体"/>
        <charset val="134"/>
      </rPr>
      <t>亩鱼塘养殖鱼，</t>
    </r>
    <r>
      <rPr>
        <sz val="9"/>
        <rFont val="Times New Roman"/>
        <charset val="134"/>
      </rPr>
      <t>10</t>
    </r>
    <r>
      <rPr>
        <sz val="9"/>
        <rFont val="宋体"/>
        <charset val="134"/>
      </rPr>
      <t>亩山林养殖家禽；新增粮食和其他作物</t>
    </r>
    <r>
      <rPr>
        <sz val="9"/>
        <rFont val="Times New Roman"/>
        <charset val="134"/>
      </rPr>
      <t>10</t>
    </r>
    <r>
      <rPr>
        <sz val="9"/>
        <rFont val="宋体"/>
        <charset val="134"/>
      </rPr>
      <t>万公斤；吸纳</t>
    </r>
    <r>
      <rPr>
        <sz val="9"/>
        <rFont val="Times New Roman"/>
        <charset val="134"/>
      </rPr>
      <t>5</t>
    </r>
    <r>
      <rPr>
        <sz val="9"/>
        <rFont val="宋体"/>
        <charset val="134"/>
      </rPr>
      <t>人就业；村民满意度</t>
    </r>
    <r>
      <rPr>
        <sz val="9"/>
        <rFont val="Times New Roman"/>
        <charset val="134"/>
      </rPr>
      <t>100%</t>
    </r>
    <r>
      <rPr>
        <sz val="9"/>
        <rFont val="宋体"/>
        <charset val="134"/>
      </rPr>
      <t>。</t>
    </r>
  </si>
  <si>
    <r>
      <t>企业向村集体支付2.5万</t>
    </r>
    <r>
      <rPr>
        <sz val="9"/>
        <rFont val="Times New Roman"/>
        <charset val="134"/>
      </rPr>
      <t>/</t>
    </r>
    <r>
      <rPr>
        <sz val="9"/>
        <rFont val="宋体"/>
        <charset val="134"/>
      </rPr>
      <t>年，用于脱贫户监测户公益岗位工资、困难户补助收入、村级公益事业。荒废农田复垦，土地流转受益户增收5</t>
    </r>
    <r>
      <rPr>
        <sz val="9"/>
        <rFont val="Times New Roman"/>
        <charset val="134"/>
      </rPr>
      <t>00</t>
    </r>
    <r>
      <rPr>
        <sz val="9"/>
        <rFont val="宋体"/>
        <charset val="134"/>
      </rPr>
      <t>元</t>
    </r>
    <r>
      <rPr>
        <sz val="9"/>
        <rFont val="Times New Roman"/>
        <charset val="134"/>
      </rPr>
      <t>/</t>
    </r>
    <r>
      <rPr>
        <sz val="9"/>
        <rFont val="宋体"/>
        <charset val="134"/>
      </rPr>
      <t>年。吸纳就业人均务工收入5</t>
    </r>
    <r>
      <rPr>
        <sz val="9"/>
        <rFont val="Times New Roman"/>
        <charset val="134"/>
      </rPr>
      <t>000</t>
    </r>
    <r>
      <rPr>
        <sz val="9"/>
        <rFont val="宋体"/>
        <charset val="134"/>
      </rPr>
      <t>元</t>
    </r>
    <r>
      <rPr>
        <sz val="9"/>
        <rFont val="Times New Roman"/>
        <charset val="134"/>
      </rPr>
      <t>/</t>
    </r>
    <r>
      <rPr>
        <sz val="9"/>
        <rFont val="宋体"/>
        <charset val="134"/>
      </rPr>
      <t>年。</t>
    </r>
  </si>
  <si>
    <t>仙槎桥镇大禹村水井及配套设施建设项目</t>
  </si>
  <si>
    <t>深钻一个水井及配套设施</t>
  </si>
  <si>
    <t>深钻一个水井及配套设施；满足2274名村民生活用水饮水；村民满意度100%。</t>
  </si>
  <si>
    <t>保证村民持续供水和饮水安全。收取的自来水费给村集体增收4万元/年，用于自来水设备日常管护、脱贫户监测户公益岗位工资、困难户补助收入、村级公益事业。</t>
  </si>
  <si>
    <t>仙槎桥镇大禹村水坝改造及配套设施建设项目</t>
  </si>
  <si>
    <r>
      <t>增加</t>
    </r>
    <r>
      <rPr>
        <sz val="9"/>
        <rFont val="Times New Roman"/>
        <charset val="134"/>
      </rPr>
      <t>6</t>
    </r>
    <r>
      <rPr>
        <sz val="9"/>
        <rFont val="宋体"/>
        <charset val="134"/>
      </rPr>
      <t>台水坝机组</t>
    </r>
  </si>
  <si>
    <r>
      <t>增加灌溉面积</t>
    </r>
    <r>
      <rPr>
        <sz val="9"/>
        <rFont val="Times New Roman"/>
        <charset val="134"/>
      </rPr>
      <t>1500</t>
    </r>
    <r>
      <rPr>
        <sz val="9"/>
        <rFont val="宋体"/>
        <charset val="134"/>
      </rPr>
      <t>亩；明显提升抗旱灌溉功能，受益群众满意度</t>
    </r>
    <r>
      <rPr>
        <sz val="9"/>
        <rFont val="Times New Roman"/>
        <charset val="134"/>
      </rPr>
      <t>100%</t>
    </r>
    <r>
      <rPr>
        <sz val="9"/>
        <rFont val="宋体"/>
        <charset val="134"/>
      </rPr>
      <t>。</t>
    </r>
  </si>
  <si>
    <t>蓄水保土，为农业生产提供保障。农田灌溉带动农户农作物增收200元/年。</t>
  </si>
  <si>
    <t>丰实村</t>
  </si>
  <si>
    <t>仙槎桥镇丰实村渠道维修项目</t>
  </si>
  <si>
    <t>丰实村村委会</t>
  </si>
  <si>
    <t>恢复5公里渠道</t>
  </si>
  <si>
    <t>恢复5公里渠道；增加水稻种植面积880亩；受益群众满意度100%。</t>
  </si>
  <si>
    <t>灌溉排洪，为农业生产输送水源并提高抵御洪水侵害的能力。减少农田抛荒，带动农户农作物增收200元/亩。</t>
  </si>
  <si>
    <t>仙槎桥镇丰实村自来水项目</t>
  </si>
  <si>
    <t>自来水主管道铺设3公里</t>
  </si>
  <si>
    <t>自来水主管道铺设3公里，满足556户居民日常生活用水的要求，受益群众满意度100%。</t>
  </si>
  <si>
    <t>保证村民持续供水和饮水安全。收取的自来水费给村集体增收12万元/年，用于自来水设备日常管护、脱贫户公益岗位工资、困难户补助收入、村级公益事业。</t>
  </si>
  <si>
    <t>仙槎桥镇丰实村康源农场生态肉牛养殖项目</t>
  </si>
  <si>
    <t>段家组、李家组</t>
  </si>
  <si>
    <t>租赁30余亩旱田、旱土种植牧草，养殖100头牛</t>
  </si>
  <si>
    <t>租赁30余亩旱田、旱土种植牧草；吸纳3人劳动力就业；受益群众满意度100%。</t>
  </si>
  <si>
    <t>企业向村集体支付4万/年，用于脱贫户公益岗位工资、困难户补助收入、村级公益事业。企业吸纳就业人员务工收入人均增收1万元/年。荒废农田复垦，土地流转受益户增收200元/年。</t>
  </si>
  <si>
    <t>仙槎桥镇丰实村山塘维修项目</t>
  </si>
  <si>
    <t>恢复山塘90亩</t>
  </si>
  <si>
    <t>新增500亩灌溉面积；增加粮食和其他农作物10万公斤；受益群众满意度100%。</t>
  </si>
  <si>
    <t>仙槎桥镇丰实村村集体经济发展项目</t>
  </si>
  <si>
    <t>投资入股企业20万，村集体收益时间5年</t>
  </si>
  <si>
    <t>入股企业20万元，分红时间5年；企业向丰实村村集体经济每年支付16000元分红，5年后归还本金；村民满意度100%。</t>
  </si>
  <si>
    <t>企业向村集体支付1.6万/年，用于脱贫户公益岗位工资、困难户补助收入、村级公益事业。</t>
  </si>
  <si>
    <t>钢厂村</t>
  </si>
  <si>
    <t>仙槎桥镇钢厂村水渠建设项目</t>
  </si>
  <si>
    <t>青山村至钢厂村双树组渠、青山至罗家水渠、左家大屋排水渠</t>
  </si>
  <si>
    <t>钢厂村村委会</t>
  </si>
  <si>
    <t>新建水渠3.5公里</t>
  </si>
  <si>
    <t>增加灌溉面积360亩；新增粮食和其他作物1.8万公斤；受益群众满意度100%。</t>
  </si>
  <si>
    <t>灌溉排洪，为农业生产输送水源并提高抵御洪水侵害的能力。减少农田抛荒，带动农户农作物增收500元/亩。</t>
  </si>
  <si>
    <t>仙槎桥镇钢厂村山塘维修加固项目</t>
  </si>
  <si>
    <t>恢复山塘12700平方米</t>
  </si>
  <si>
    <t>增加灌溉面积876亩；明显改善生产生活条件，新增粮食和其他作物6.8万公斤；受益群众满意度100%。</t>
  </si>
  <si>
    <t>蓄水保土，为农业生产提供保障。村农户养鱼总收益5万元/年，农田灌溉带动户农作物增收500元/年。</t>
  </si>
  <si>
    <t>仙槎桥镇钢厂村邵东市卫鹏农业农机专业合作社水稻、油菜种植、水产养殖、休闲农业项目</t>
  </si>
  <si>
    <t>租赁580亩农田种植水稻、油菜</t>
  </si>
  <si>
    <t>租赁500亩农田种植水稻、油菜；增加水稻30万公斤；受益群众满意度100%。</t>
  </si>
  <si>
    <t>企业向村集体支付4万/年，用于脱贫户公益岗位工资、困难户补助收入、村级公益事业。企业吸纳就业人员务工收入人均增收5000元/年。荒废农田复垦，土地流转受益户增收300元/年。</t>
  </si>
  <si>
    <t>仙槎桥镇钢厂村湖南星塘谷生态农业发展有限公司种植养殖项目</t>
  </si>
  <si>
    <t>3、4、5、6、7组</t>
  </si>
  <si>
    <t>租赁260亩荒地种植果树、养猪养羊</t>
  </si>
  <si>
    <t>租赁260亩荒地种植果树、养猪养羊；吸纳10位村民就业；受益群众满意度100%。</t>
  </si>
  <si>
    <t>企业向村集体支付4万/年，用于脱贫户监测户公益岗位工资、困难户补助收入、村级公益事业。企业吸纳就业人员务工收入人均3万元/年。</t>
  </si>
  <si>
    <t>仙槎桥镇钢厂村邵东县茶白香种养专业合作社帮扶车间扩建项目</t>
  </si>
  <si>
    <t>罗家大山</t>
  </si>
  <si>
    <t>租凭460亩种植园林苗木</t>
  </si>
  <si>
    <t>租凭460亩种植园林苗木；吸纳10人就业，受益群众满意度100%。</t>
  </si>
  <si>
    <t>帮扶车间向村集体支付12万元/年，用于脱贫户公益岗位工资、困难户补助收入、村级公益事业。土地流转带动户均增收300元/亩/年。就业人员务工收入人均增收2万元/年。</t>
  </si>
  <si>
    <t>仙槎桥镇钢厂村邵阳市吉达农业专业合作社山塘养鱼项目</t>
  </si>
  <si>
    <t>二家冲</t>
  </si>
  <si>
    <t>养殖20亩鱼塘</t>
  </si>
  <si>
    <r>
      <t>养殖</t>
    </r>
    <r>
      <rPr>
        <sz val="9"/>
        <rFont val="Times New Roman"/>
        <charset val="134"/>
      </rPr>
      <t>20</t>
    </r>
    <r>
      <rPr>
        <sz val="9"/>
        <rFont val="宋体"/>
        <charset val="134"/>
      </rPr>
      <t>亩鱼塘；吸纳</t>
    </r>
    <r>
      <rPr>
        <sz val="9"/>
        <rFont val="Times New Roman"/>
        <charset val="134"/>
      </rPr>
      <t>1</t>
    </r>
    <r>
      <rPr>
        <sz val="9"/>
        <rFont val="宋体"/>
        <charset val="134"/>
      </rPr>
      <t>名村民上岗就业；受益群众满意度</t>
    </r>
    <r>
      <rPr>
        <sz val="9"/>
        <rFont val="Times New Roman"/>
        <charset val="134"/>
      </rPr>
      <t>100%</t>
    </r>
    <r>
      <rPr>
        <sz val="9"/>
        <rFont val="宋体"/>
        <charset val="134"/>
      </rPr>
      <t>。</t>
    </r>
  </si>
  <si>
    <r>
      <t>企业向村集体支付</t>
    </r>
    <r>
      <rPr>
        <sz val="9"/>
        <rFont val="Times New Roman"/>
        <charset val="134"/>
      </rPr>
      <t>2.4</t>
    </r>
    <r>
      <rPr>
        <sz val="9"/>
        <rFont val="宋体"/>
        <charset val="134"/>
      </rPr>
      <t>万</t>
    </r>
    <r>
      <rPr>
        <sz val="9"/>
        <rFont val="Times New Roman"/>
        <charset val="134"/>
      </rPr>
      <t>/</t>
    </r>
    <r>
      <rPr>
        <sz val="9"/>
        <rFont val="宋体"/>
        <charset val="134"/>
      </rPr>
      <t>年，用于脱贫户公益岗位工资、困难户补助收入、村级公益事业。荒废农田复垦，土地流转受益户增收</t>
    </r>
    <r>
      <rPr>
        <sz val="9"/>
        <rFont val="Times New Roman"/>
        <charset val="134"/>
      </rPr>
      <t>120</t>
    </r>
    <r>
      <rPr>
        <sz val="9"/>
        <rFont val="宋体"/>
        <charset val="134"/>
      </rPr>
      <t>元</t>
    </r>
    <r>
      <rPr>
        <sz val="9"/>
        <rFont val="Times New Roman"/>
        <charset val="134"/>
      </rPr>
      <t>/</t>
    </r>
    <r>
      <rPr>
        <sz val="9"/>
        <rFont val="宋体"/>
        <charset val="134"/>
      </rPr>
      <t>年。吸纳就业人均务工收入</t>
    </r>
    <r>
      <rPr>
        <sz val="9"/>
        <rFont val="Times New Roman"/>
        <charset val="134"/>
      </rPr>
      <t>5000</t>
    </r>
    <r>
      <rPr>
        <sz val="9"/>
        <rFont val="宋体"/>
        <charset val="134"/>
      </rPr>
      <t>元</t>
    </r>
    <r>
      <rPr>
        <sz val="9"/>
        <rFont val="Times New Roman"/>
        <charset val="134"/>
      </rPr>
      <t>/</t>
    </r>
    <r>
      <rPr>
        <sz val="9"/>
        <rFont val="宋体"/>
        <charset val="134"/>
      </rPr>
      <t>年。</t>
    </r>
  </si>
  <si>
    <t>仙槎桥镇钢厂村邵东市精诚农业专业合作社养鱼项目</t>
  </si>
  <si>
    <t>14组、15组、16组</t>
  </si>
  <si>
    <t>养殖200亩鱼塘</t>
  </si>
  <si>
    <r>
      <t>养殖</t>
    </r>
    <r>
      <rPr>
        <sz val="9"/>
        <rFont val="Times New Roman"/>
        <charset val="134"/>
      </rPr>
      <t>200</t>
    </r>
    <r>
      <rPr>
        <sz val="9"/>
        <rFont val="宋体"/>
        <charset val="134"/>
      </rPr>
      <t>亩鱼塘；吸纳</t>
    </r>
    <r>
      <rPr>
        <sz val="9"/>
        <rFont val="Times New Roman"/>
        <charset val="134"/>
      </rPr>
      <t>5</t>
    </r>
    <r>
      <rPr>
        <sz val="9"/>
        <rFont val="宋体"/>
        <charset val="134"/>
      </rPr>
      <t>名村民上岗就业；受益群众满意度</t>
    </r>
    <r>
      <rPr>
        <sz val="9"/>
        <rFont val="Times New Roman"/>
        <charset val="134"/>
      </rPr>
      <t>100%</t>
    </r>
    <r>
      <rPr>
        <sz val="9"/>
        <rFont val="宋体"/>
        <charset val="134"/>
      </rPr>
      <t>。</t>
    </r>
  </si>
  <si>
    <r>
      <t>企业向村集体支付</t>
    </r>
    <r>
      <rPr>
        <sz val="9"/>
        <rFont val="Times New Roman"/>
        <charset val="134"/>
      </rPr>
      <t>4</t>
    </r>
    <r>
      <rPr>
        <sz val="9"/>
        <rFont val="宋体"/>
        <charset val="134"/>
      </rPr>
      <t>万</t>
    </r>
    <r>
      <rPr>
        <sz val="9"/>
        <rFont val="Times New Roman"/>
        <charset val="134"/>
      </rPr>
      <t>/</t>
    </r>
    <r>
      <rPr>
        <sz val="9"/>
        <rFont val="宋体"/>
        <charset val="134"/>
      </rPr>
      <t>年，用于脱贫户公益岗位工资、困难户补助收入、村级公益事业。荒废农田复垦，土地流转受益户增收</t>
    </r>
    <r>
      <rPr>
        <sz val="9"/>
        <rFont val="Times New Roman"/>
        <charset val="134"/>
      </rPr>
      <t>200</t>
    </r>
    <r>
      <rPr>
        <sz val="9"/>
        <rFont val="宋体"/>
        <charset val="134"/>
      </rPr>
      <t>元</t>
    </r>
    <r>
      <rPr>
        <sz val="9"/>
        <rFont val="Times New Roman"/>
        <charset val="134"/>
      </rPr>
      <t>/</t>
    </r>
    <r>
      <rPr>
        <sz val="9"/>
        <rFont val="宋体"/>
        <charset val="134"/>
      </rPr>
      <t>年。吸纳就业人均务工收入</t>
    </r>
    <r>
      <rPr>
        <sz val="9"/>
        <rFont val="Times New Roman"/>
        <charset val="134"/>
      </rPr>
      <t>4000</t>
    </r>
    <r>
      <rPr>
        <sz val="9"/>
        <rFont val="宋体"/>
        <charset val="134"/>
      </rPr>
      <t>元</t>
    </r>
    <r>
      <rPr>
        <sz val="9"/>
        <rFont val="Times New Roman"/>
        <charset val="134"/>
      </rPr>
      <t>/</t>
    </r>
    <r>
      <rPr>
        <sz val="9"/>
        <rFont val="宋体"/>
        <charset val="134"/>
      </rPr>
      <t>年。</t>
    </r>
  </si>
  <si>
    <t>仙槎桥镇钢厂村邵东县茶白香种养专业合作社养鸡项目</t>
  </si>
  <si>
    <t>养殖1万只鸡</t>
  </si>
  <si>
    <r>
      <t>养殖</t>
    </r>
    <r>
      <rPr>
        <sz val="9"/>
        <rFont val="Times New Roman"/>
        <charset val="134"/>
      </rPr>
      <t>1</t>
    </r>
    <r>
      <rPr>
        <sz val="9"/>
        <rFont val="宋体"/>
        <charset val="134"/>
      </rPr>
      <t>万只鸡；吸纳</t>
    </r>
    <r>
      <rPr>
        <sz val="9"/>
        <rFont val="Times New Roman"/>
        <charset val="134"/>
      </rPr>
      <t>2</t>
    </r>
    <r>
      <rPr>
        <sz val="9"/>
        <rFont val="宋体"/>
        <charset val="134"/>
      </rPr>
      <t>名村民上岗就业；受益群众满意度</t>
    </r>
    <r>
      <rPr>
        <sz val="9"/>
        <rFont val="Times New Roman"/>
        <charset val="134"/>
      </rPr>
      <t>100%</t>
    </r>
    <r>
      <rPr>
        <sz val="9"/>
        <rFont val="宋体"/>
        <charset val="134"/>
      </rPr>
      <t>。</t>
    </r>
  </si>
  <si>
    <r>
      <t>企业向村集体支付2.</t>
    </r>
    <r>
      <rPr>
        <sz val="9"/>
        <rFont val="Times New Roman"/>
        <charset val="134"/>
      </rPr>
      <t>4</t>
    </r>
    <r>
      <rPr>
        <sz val="9"/>
        <rFont val="宋体"/>
        <charset val="134"/>
      </rPr>
      <t>万</t>
    </r>
    <r>
      <rPr>
        <sz val="9"/>
        <rFont val="Times New Roman"/>
        <charset val="134"/>
      </rPr>
      <t>/</t>
    </r>
    <r>
      <rPr>
        <sz val="9"/>
        <rFont val="宋体"/>
        <charset val="134"/>
      </rPr>
      <t>年，用于脱贫户公益岗位工资、困难户补助收入、村级公益事业。荒废农田复垦，土地流转受益户增收</t>
    </r>
    <r>
      <rPr>
        <sz val="9"/>
        <rFont val="Times New Roman"/>
        <charset val="134"/>
      </rPr>
      <t>200</t>
    </r>
    <r>
      <rPr>
        <sz val="9"/>
        <rFont val="宋体"/>
        <charset val="134"/>
      </rPr>
      <t>元</t>
    </r>
    <r>
      <rPr>
        <sz val="9"/>
        <rFont val="Times New Roman"/>
        <charset val="134"/>
      </rPr>
      <t>/</t>
    </r>
    <r>
      <rPr>
        <sz val="9"/>
        <rFont val="宋体"/>
        <charset val="134"/>
      </rPr>
      <t>年。吸纳就业人均务工收入35</t>
    </r>
    <r>
      <rPr>
        <sz val="9"/>
        <rFont val="Times New Roman"/>
        <charset val="134"/>
      </rPr>
      <t>00</t>
    </r>
    <r>
      <rPr>
        <sz val="9"/>
        <rFont val="宋体"/>
        <charset val="134"/>
      </rPr>
      <t>元</t>
    </r>
    <r>
      <rPr>
        <sz val="9"/>
        <rFont val="Times New Roman"/>
        <charset val="134"/>
      </rPr>
      <t>/</t>
    </r>
    <r>
      <rPr>
        <sz val="9"/>
        <rFont val="宋体"/>
        <charset val="134"/>
      </rPr>
      <t>年。</t>
    </r>
  </si>
  <si>
    <t>仙槎桥镇钢厂村邵东市精诚农业专业合作社园区养羊项目</t>
  </si>
  <si>
    <t>养殖山羊60头</t>
  </si>
  <si>
    <r>
      <t>养殖山羊</t>
    </r>
    <r>
      <rPr>
        <sz val="9"/>
        <rFont val="Times New Roman"/>
        <charset val="134"/>
      </rPr>
      <t>60</t>
    </r>
    <r>
      <rPr>
        <sz val="9"/>
        <rFont val="宋体"/>
        <charset val="134"/>
      </rPr>
      <t>头；吸纳</t>
    </r>
    <r>
      <rPr>
        <sz val="9"/>
        <rFont val="Times New Roman"/>
        <charset val="134"/>
      </rPr>
      <t>1</t>
    </r>
    <r>
      <rPr>
        <sz val="9"/>
        <rFont val="宋体"/>
        <charset val="134"/>
      </rPr>
      <t>名村民上岗就业；受益群众满意度</t>
    </r>
    <r>
      <rPr>
        <sz val="9"/>
        <rFont val="Times New Roman"/>
        <charset val="134"/>
      </rPr>
      <t>100%</t>
    </r>
  </si>
  <si>
    <r>
      <t>企业向村集体支付1.6万</t>
    </r>
    <r>
      <rPr>
        <sz val="9"/>
        <rFont val="Times New Roman"/>
        <charset val="134"/>
      </rPr>
      <t>/</t>
    </r>
    <r>
      <rPr>
        <sz val="9"/>
        <rFont val="宋体"/>
        <charset val="134"/>
      </rPr>
      <t>年，用于脱贫户公益岗位工资、困难户补助收入、村级公益事业。荒废农田复垦，土地流转受益户增收120元</t>
    </r>
    <r>
      <rPr>
        <sz val="9"/>
        <rFont val="Times New Roman"/>
        <charset val="134"/>
      </rPr>
      <t>/</t>
    </r>
    <r>
      <rPr>
        <sz val="9"/>
        <rFont val="宋体"/>
        <charset val="134"/>
      </rPr>
      <t>年。吸纳就业人均务工收入20</t>
    </r>
    <r>
      <rPr>
        <sz val="9"/>
        <rFont val="Times New Roman"/>
        <charset val="134"/>
      </rPr>
      <t>00</t>
    </r>
    <r>
      <rPr>
        <sz val="9"/>
        <rFont val="宋体"/>
        <charset val="134"/>
      </rPr>
      <t>元</t>
    </r>
    <r>
      <rPr>
        <sz val="9"/>
        <rFont val="Times New Roman"/>
        <charset val="134"/>
      </rPr>
      <t>/</t>
    </r>
    <r>
      <rPr>
        <sz val="9"/>
        <rFont val="宋体"/>
        <charset val="134"/>
      </rPr>
      <t>年。</t>
    </r>
  </si>
  <si>
    <t>仙槎桥镇钢厂村道路建设项目</t>
  </si>
  <si>
    <t>新增、扩宽10公里道路</t>
  </si>
  <si>
    <r>
      <t>新增、扩宽</t>
    </r>
    <r>
      <rPr>
        <sz val="9"/>
        <rFont val="Times New Roman"/>
        <charset val="134"/>
      </rPr>
      <t>10</t>
    </r>
    <r>
      <rPr>
        <sz val="9"/>
        <rFont val="宋体"/>
        <charset val="134"/>
      </rPr>
      <t>公里道路；方便</t>
    </r>
    <r>
      <rPr>
        <sz val="9"/>
        <rFont val="Times New Roman"/>
        <charset val="134"/>
      </rPr>
      <t>338</t>
    </r>
    <r>
      <rPr>
        <sz val="9"/>
        <rFont val="宋体"/>
        <charset val="134"/>
      </rPr>
      <t>户人员出行；明显改善村民居住环境、提高村民生活质量，促进出行、行车安全，方便农产品运输；受益群众满意度</t>
    </r>
    <r>
      <rPr>
        <sz val="9"/>
        <rFont val="Times New Roman"/>
        <charset val="134"/>
      </rPr>
      <t>100%</t>
    </r>
    <r>
      <rPr>
        <sz val="9"/>
        <rFont val="宋体"/>
        <charset val="134"/>
      </rPr>
      <t>。</t>
    </r>
  </si>
  <si>
    <t>荷吕村</t>
  </si>
  <si>
    <t>仙槎桥镇荷吕村山塘维修项目</t>
  </si>
  <si>
    <t>荷吕村村委会</t>
  </si>
  <si>
    <r>
      <t>增加灌溉面积</t>
    </r>
    <r>
      <rPr>
        <sz val="9"/>
        <rFont val="Times New Roman"/>
        <charset val="134"/>
      </rPr>
      <t>1200</t>
    </r>
    <r>
      <rPr>
        <sz val="9"/>
        <rFont val="宋体"/>
        <charset val="134"/>
      </rPr>
      <t>亩；新增粮食和其他作物</t>
    </r>
    <r>
      <rPr>
        <sz val="9"/>
        <rFont val="Times New Roman"/>
        <charset val="134"/>
      </rPr>
      <t>10.5</t>
    </r>
    <r>
      <rPr>
        <sz val="9"/>
        <rFont val="宋体"/>
        <charset val="134"/>
      </rPr>
      <t>万公斤；村民满意度</t>
    </r>
    <r>
      <rPr>
        <sz val="9"/>
        <rFont val="Times New Roman"/>
        <charset val="134"/>
      </rPr>
      <t>100%</t>
    </r>
    <r>
      <rPr>
        <sz val="9"/>
        <rFont val="宋体"/>
        <charset val="134"/>
      </rPr>
      <t>。</t>
    </r>
  </si>
  <si>
    <r>
      <t>村集体养鱼收益</t>
    </r>
    <r>
      <rPr>
        <sz val="9"/>
        <rFont val="Times New Roman"/>
        <charset val="134"/>
      </rPr>
      <t>3</t>
    </r>
    <r>
      <rPr>
        <sz val="9"/>
        <rFont val="宋体"/>
        <charset val="134"/>
      </rPr>
      <t>万元</t>
    </r>
    <r>
      <rPr>
        <sz val="9"/>
        <rFont val="Times New Roman"/>
        <charset val="134"/>
      </rPr>
      <t>/</t>
    </r>
    <r>
      <rPr>
        <sz val="9"/>
        <rFont val="宋体"/>
        <charset val="134"/>
      </rPr>
      <t>年，保障农田灌溉，带动农户农作物户均增收</t>
    </r>
    <r>
      <rPr>
        <sz val="9"/>
        <rFont val="Times New Roman"/>
        <charset val="134"/>
      </rPr>
      <t>300</t>
    </r>
    <r>
      <rPr>
        <sz val="9"/>
        <rFont val="宋体"/>
        <charset val="134"/>
      </rPr>
      <t>元</t>
    </r>
    <r>
      <rPr>
        <sz val="9"/>
        <rFont val="Times New Roman"/>
        <charset val="134"/>
      </rPr>
      <t>/</t>
    </r>
    <r>
      <rPr>
        <sz val="9"/>
        <rFont val="宋体"/>
        <charset val="134"/>
      </rPr>
      <t>年。</t>
    </r>
  </si>
  <si>
    <t>仙槎桥镇荷吕村水渠建设项目</t>
  </si>
  <si>
    <r>
      <t>改建恢复</t>
    </r>
    <r>
      <rPr>
        <sz val="9"/>
        <rFont val="Times New Roman"/>
        <charset val="134"/>
      </rPr>
      <t>10</t>
    </r>
    <r>
      <rPr>
        <sz val="9"/>
        <rFont val="宋体"/>
        <charset val="134"/>
      </rPr>
      <t>公里水渠</t>
    </r>
  </si>
  <si>
    <r>
      <t>改建恢复</t>
    </r>
    <r>
      <rPr>
        <sz val="9"/>
        <rFont val="Times New Roman"/>
        <charset val="134"/>
      </rPr>
      <t>10</t>
    </r>
    <r>
      <rPr>
        <sz val="9"/>
        <rFont val="宋体"/>
        <charset val="134"/>
      </rPr>
      <t>公里水渠；方便全村</t>
    </r>
    <r>
      <rPr>
        <sz val="9"/>
        <rFont val="Times New Roman"/>
        <charset val="134"/>
      </rPr>
      <t>520</t>
    </r>
    <r>
      <rPr>
        <sz val="9"/>
        <rFont val="宋体"/>
        <charset val="134"/>
      </rPr>
      <t>户人员水田灌溉；村民满意度</t>
    </r>
    <r>
      <rPr>
        <sz val="9"/>
        <rFont val="Times New Roman"/>
        <charset val="134"/>
      </rPr>
      <t>100%</t>
    </r>
    <r>
      <rPr>
        <sz val="9"/>
        <rFont val="宋体"/>
        <charset val="134"/>
      </rPr>
      <t>。</t>
    </r>
  </si>
  <si>
    <t>仙槎桥镇荷吕村道路建设项目</t>
  </si>
  <si>
    <t>新建10公里扩宽、硬化道路</t>
  </si>
  <si>
    <r>
      <t>新增</t>
    </r>
    <r>
      <rPr>
        <sz val="9"/>
        <rFont val="Times New Roman"/>
        <charset val="134"/>
      </rPr>
      <t>10</t>
    </r>
    <r>
      <rPr>
        <sz val="9"/>
        <rFont val="宋体"/>
        <charset val="134"/>
      </rPr>
      <t>公里扩宽、硬化道路；方便全村525户人员出行；村民满意度</t>
    </r>
    <r>
      <rPr>
        <sz val="9"/>
        <rFont val="Times New Roman"/>
        <charset val="134"/>
      </rPr>
      <t>100%</t>
    </r>
    <r>
      <rPr>
        <sz val="9"/>
        <rFont val="宋体"/>
        <charset val="134"/>
      </rPr>
      <t>。</t>
    </r>
  </si>
  <si>
    <t>贺家村</t>
  </si>
  <si>
    <t>仙槎桥镇贺家村组道路硬化建设项目</t>
  </si>
  <si>
    <t>贺家村村委会</t>
  </si>
  <si>
    <t>新增6公里硬化路</t>
  </si>
  <si>
    <t>新增6公里硬化路；方便486户人员出行和农产品运输；受益群众满意度100%。</t>
  </si>
  <si>
    <t>仙槎桥镇贺家村村集体发展种植项目</t>
  </si>
  <si>
    <t>村老农杨</t>
  </si>
  <si>
    <t>新增150亩油菜、红薯、西瓜、花生、药材等种植基地</t>
  </si>
  <si>
    <t>新增150亩油菜、红薯、西瓜、花生、药材等种植基地；新增农作物15万公斤；受益群众满意度100%。</t>
  </si>
  <si>
    <t>企业向村集体支付6.4万/年，用于脱贫户监测户公益岗位工资、困难户补助收入、村级公益事业。企业吸纳就业人员务工收入人均5000元/年。</t>
  </si>
  <si>
    <t>仙槎桥镇贺家村水渠建设项目</t>
  </si>
  <si>
    <r>
      <t>新增</t>
    </r>
    <r>
      <rPr>
        <sz val="9"/>
        <rFont val="Times New Roman"/>
        <charset val="134"/>
      </rPr>
      <t>5</t>
    </r>
    <r>
      <rPr>
        <sz val="9"/>
        <rFont val="宋体"/>
        <charset val="134"/>
      </rPr>
      <t>公里灌溉水渠</t>
    </r>
  </si>
  <si>
    <r>
      <t>新增</t>
    </r>
    <r>
      <rPr>
        <sz val="9"/>
        <rFont val="Times New Roman"/>
        <charset val="134"/>
      </rPr>
      <t>5</t>
    </r>
    <r>
      <rPr>
        <sz val="9"/>
        <rFont val="宋体"/>
        <charset val="134"/>
      </rPr>
      <t>公里灌溉水渠；提高粮食和其他作物产量</t>
    </r>
    <r>
      <rPr>
        <sz val="9"/>
        <rFont val="Times New Roman"/>
        <charset val="134"/>
      </rPr>
      <t>1</t>
    </r>
    <r>
      <rPr>
        <sz val="9"/>
        <rFont val="宋体"/>
        <charset val="134"/>
      </rPr>
      <t>万公斤；村民满意度</t>
    </r>
    <r>
      <rPr>
        <sz val="9"/>
        <rFont val="Times New Roman"/>
        <charset val="134"/>
      </rPr>
      <t>100%</t>
    </r>
    <r>
      <rPr>
        <sz val="9"/>
        <rFont val="宋体"/>
        <charset val="134"/>
      </rPr>
      <t>。</t>
    </r>
  </si>
  <si>
    <r>
      <t>保障农田灌溉，村民农作物户均增收</t>
    </r>
    <r>
      <rPr>
        <sz val="9"/>
        <rFont val="Times New Roman"/>
        <charset val="134"/>
      </rPr>
      <t>500</t>
    </r>
    <r>
      <rPr>
        <sz val="9"/>
        <rFont val="宋体"/>
        <charset val="134"/>
      </rPr>
      <t>元</t>
    </r>
    <r>
      <rPr>
        <sz val="9"/>
        <rFont val="Times New Roman"/>
        <charset val="134"/>
      </rPr>
      <t>/</t>
    </r>
    <r>
      <rPr>
        <sz val="9"/>
        <rFont val="宋体"/>
        <charset val="134"/>
      </rPr>
      <t>年。</t>
    </r>
  </si>
  <si>
    <t>纪山村</t>
  </si>
  <si>
    <t>仙槎桥镇纪山村中兴路道路硬化项目</t>
  </si>
  <si>
    <t>纪山村1组，2组，9组，10组，11组，12组，13组，14组</t>
  </si>
  <si>
    <t>纪山村村委会</t>
  </si>
  <si>
    <t>新增1.4公里硬化路</t>
  </si>
  <si>
    <t>新增1.4公里硬化路；方便2100人员出行；村民满意度100%。</t>
  </si>
  <si>
    <t>仙槎桥镇纪山村稻田种植项目</t>
  </si>
  <si>
    <t>纪山村9,10,12,13,组</t>
  </si>
  <si>
    <t>租赁50亩农田种植水稻</t>
  </si>
  <si>
    <t>租赁50亩农田种植水稻；增加水稻9000公斤；受益群众满意度100%。</t>
  </si>
  <si>
    <t>企业向村集体支付1.6万/年，用于脱贫户公益岗位工资、困难户补助收入、村级公益事业。荒废农田复垦，土地流转受益户增收500元/年。</t>
  </si>
  <si>
    <t>仙槎桥镇纪山村凉薯种植项目</t>
  </si>
  <si>
    <t>纪山村1,2,11,14组</t>
  </si>
  <si>
    <t>租赁25亩种植凉薯</t>
  </si>
  <si>
    <t>租赁25亩种植凉薯；增加15万公斤凉薯；受益群众满意度100%。</t>
  </si>
  <si>
    <t>企业向村集体支付1.2万/年，用于脱贫户公益岗位工资、困难户补助收入、村级公益事业。荒废农田复垦，土地流转受益户增收500元/年。</t>
  </si>
  <si>
    <t>仙槎桥镇纪山村养猪场产业项目</t>
  </si>
  <si>
    <t>纪山村6,7,8组</t>
  </si>
  <si>
    <t>新增1200平方米养猪场</t>
  </si>
  <si>
    <r>
      <t>新增</t>
    </r>
    <r>
      <rPr>
        <sz val="9"/>
        <rFont val="Times New Roman"/>
        <charset val="134"/>
      </rPr>
      <t>1200</t>
    </r>
    <r>
      <rPr>
        <sz val="9"/>
        <rFont val="宋体"/>
        <charset val="134"/>
      </rPr>
      <t>平方米养猪场；吸纳</t>
    </r>
    <r>
      <rPr>
        <sz val="9"/>
        <rFont val="Times New Roman"/>
        <charset val="134"/>
      </rPr>
      <t>5</t>
    </r>
    <r>
      <rPr>
        <sz val="9"/>
        <rFont val="宋体"/>
        <charset val="134"/>
      </rPr>
      <t>人就业；受益群众满意度</t>
    </r>
    <r>
      <rPr>
        <sz val="9"/>
        <rFont val="Times New Roman"/>
        <charset val="134"/>
      </rPr>
      <t>100</t>
    </r>
    <r>
      <rPr>
        <sz val="9"/>
        <rFont val="宋体"/>
        <charset val="134"/>
      </rPr>
      <t>％。</t>
    </r>
  </si>
  <si>
    <t>承包户养猪收入20万元/年，并向村集体支付2.4万/年，用于脱贫户公益岗位工资、困难户补助收入、村级公益事业。吸纳就业人均务工收入20000元/年。</t>
  </si>
  <si>
    <t>历太村</t>
  </si>
  <si>
    <t>仙槎桥镇历太村组道建设项目</t>
  </si>
  <si>
    <t>历太村村委会</t>
  </si>
  <si>
    <t>新建10公里硬化组道</t>
  </si>
  <si>
    <r>
      <t>增加</t>
    </r>
    <r>
      <rPr>
        <sz val="9"/>
        <rFont val="Times New Roman"/>
        <charset val="134"/>
      </rPr>
      <t>10</t>
    </r>
    <r>
      <rPr>
        <sz val="9"/>
        <rFont val="宋体"/>
        <charset val="134"/>
      </rPr>
      <t>公里硬化组道；明显改善人居环境；受益群众满意度</t>
    </r>
    <r>
      <rPr>
        <sz val="9"/>
        <rFont val="Times New Roman"/>
        <charset val="134"/>
      </rPr>
      <t>100%</t>
    </r>
    <r>
      <rPr>
        <sz val="9"/>
        <rFont val="宋体"/>
        <charset val="134"/>
      </rPr>
      <t>。</t>
    </r>
  </si>
  <si>
    <t>仙槎桥镇历太村邵东丽泰种养专业合作社种植养殖项目</t>
  </si>
  <si>
    <r>
      <t>租赁</t>
    </r>
    <r>
      <rPr>
        <sz val="9"/>
        <rFont val="Times New Roman"/>
        <charset val="134"/>
      </rPr>
      <t>200</t>
    </r>
    <r>
      <rPr>
        <sz val="9"/>
        <rFont val="宋体"/>
        <charset val="134"/>
      </rPr>
      <t>亩荒地种植油茶、药材，养殖山鸡</t>
    </r>
    <r>
      <rPr>
        <sz val="9"/>
        <rFont val="Times New Roman"/>
        <charset val="134"/>
      </rPr>
      <t>1000</t>
    </r>
    <r>
      <rPr>
        <sz val="9"/>
        <rFont val="宋体"/>
        <charset val="134"/>
      </rPr>
      <t>只、山羊</t>
    </r>
    <r>
      <rPr>
        <sz val="9"/>
        <rFont val="Times New Roman"/>
        <charset val="134"/>
      </rPr>
      <t>50</t>
    </r>
    <r>
      <rPr>
        <sz val="9"/>
        <rFont val="宋体"/>
        <charset val="134"/>
      </rPr>
      <t>只、黄牛</t>
    </r>
    <r>
      <rPr>
        <sz val="9"/>
        <rFont val="Times New Roman"/>
        <charset val="134"/>
      </rPr>
      <t>20</t>
    </r>
    <r>
      <rPr>
        <sz val="9"/>
        <rFont val="宋体"/>
        <charset val="134"/>
      </rPr>
      <t>头</t>
    </r>
  </si>
  <si>
    <r>
      <t>租赁</t>
    </r>
    <r>
      <rPr>
        <sz val="9"/>
        <rFont val="Times New Roman"/>
        <charset val="134"/>
      </rPr>
      <t>200</t>
    </r>
    <r>
      <rPr>
        <sz val="9"/>
        <rFont val="宋体"/>
        <charset val="134"/>
      </rPr>
      <t>亩荒地种植油茶、药材，养殖山鸡</t>
    </r>
    <r>
      <rPr>
        <sz val="9"/>
        <rFont val="Times New Roman"/>
        <charset val="134"/>
      </rPr>
      <t>1000</t>
    </r>
    <r>
      <rPr>
        <sz val="9"/>
        <rFont val="宋体"/>
        <charset val="134"/>
      </rPr>
      <t>只、山羊</t>
    </r>
    <r>
      <rPr>
        <sz val="9"/>
        <rFont val="Times New Roman"/>
        <charset val="134"/>
      </rPr>
      <t>50</t>
    </r>
    <r>
      <rPr>
        <sz val="9"/>
        <rFont val="宋体"/>
        <charset val="134"/>
      </rPr>
      <t>只、黄牛</t>
    </r>
    <r>
      <rPr>
        <sz val="9"/>
        <rFont val="Times New Roman"/>
        <charset val="134"/>
      </rPr>
      <t>20</t>
    </r>
    <r>
      <rPr>
        <sz val="9"/>
        <rFont val="宋体"/>
        <charset val="134"/>
      </rPr>
      <t>头；吸纳脱贫人口</t>
    </r>
    <r>
      <rPr>
        <sz val="9"/>
        <rFont val="Times New Roman"/>
        <charset val="134"/>
      </rPr>
      <t>3</t>
    </r>
    <r>
      <rPr>
        <sz val="9"/>
        <rFont val="宋体"/>
        <charset val="134"/>
      </rPr>
      <t>人就业；受益群众满意度</t>
    </r>
    <r>
      <rPr>
        <sz val="9"/>
        <rFont val="Times New Roman"/>
        <charset val="134"/>
      </rPr>
      <t>100%</t>
    </r>
    <r>
      <rPr>
        <sz val="9"/>
        <rFont val="宋体"/>
        <charset val="134"/>
      </rPr>
      <t>。</t>
    </r>
  </si>
  <si>
    <r>
      <t>企业向村集体支付</t>
    </r>
    <r>
      <rPr>
        <sz val="9"/>
        <rFont val="Times New Roman"/>
        <charset val="134"/>
      </rPr>
      <t>5.6</t>
    </r>
    <r>
      <rPr>
        <sz val="9"/>
        <rFont val="宋体"/>
        <charset val="134"/>
      </rPr>
      <t>万</t>
    </r>
    <r>
      <rPr>
        <sz val="9"/>
        <rFont val="Times New Roman"/>
        <charset val="134"/>
      </rPr>
      <t>/</t>
    </r>
    <r>
      <rPr>
        <sz val="9"/>
        <rFont val="宋体"/>
        <charset val="134"/>
      </rPr>
      <t>年，用于脱贫户公益岗位工资、困难户补助收入、村级公益事业。荒废农田复垦，土地流转受益户增收</t>
    </r>
    <r>
      <rPr>
        <sz val="9"/>
        <rFont val="Times New Roman"/>
        <charset val="134"/>
      </rPr>
      <t>2</t>
    </r>
    <r>
      <rPr>
        <sz val="9"/>
        <rFont val="宋体"/>
        <charset val="134"/>
      </rPr>
      <t>00元/年。企业吸纳就业人员务工收入</t>
    </r>
    <r>
      <rPr>
        <sz val="9"/>
        <rFont val="Times New Roman"/>
        <charset val="134"/>
      </rPr>
      <t>4000</t>
    </r>
    <r>
      <rPr>
        <sz val="9"/>
        <rFont val="宋体"/>
        <charset val="134"/>
      </rPr>
      <t>元</t>
    </r>
    <r>
      <rPr>
        <sz val="9"/>
        <rFont val="Times New Roman"/>
        <charset val="134"/>
      </rPr>
      <t>/</t>
    </r>
    <r>
      <rPr>
        <sz val="9"/>
        <rFont val="宋体"/>
        <charset val="134"/>
      </rPr>
      <t>年。</t>
    </r>
  </si>
  <si>
    <t>仙槎桥镇历太村水稻种植项目</t>
  </si>
  <si>
    <r>
      <t>租赁</t>
    </r>
    <r>
      <rPr>
        <sz val="9"/>
        <rFont val="Times New Roman"/>
        <charset val="134"/>
      </rPr>
      <t>100</t>
    </r>
    <r>
      <rPr>
        <sz val="9"/>
        <rFont val="宋体"/>
        <charset val="134"/>
      </rPr>
      <t>亩农田种植水稻，修建蓄水坝</t>
    </r>
    <r>
      <rPr>
        <sz val="9"/>
        <rFont val="Times New Roman"/>
        <charset val="134"/>
      </rPr>
      <t>3</t>
    </r>
    <r>
      <rPr>
        <sz val="9"/>
        <rFont val="宋体"/>
        <charset val="134"/>
      </rPr>
      <t>个、引排水沟</t>
    </r>
    <r>
      <rPr>
        <sz val="9"/>
        <rFont val="Times New Roman"/>
        <charset val="134"/>
      </rPr>
      <t>2000</t>
    </r>
    <r>
      <rPr>
        <sz val="9"/>
        <rFont val="宋体"/>
        <charset val="134"/>
      </rPr>
      <t>米、机耕道</t>
    </r>
    <r>
      <rPr>
        <sz val="9"/>
        <rFont val="Times New Roman"/>
        <charset val="134"/>
      </rPr>
      <t>2000</t>
    </r>
    <r>
      <rPr>
        <sz val="9"/>
        <rFont val="宋体"/>
        <charset val="134"/>
      </rPr>
      <t>米</t>
    </r>
  </si>
  <si>
    <r>
      <t>租赁</t>
    </r>
    <r>
      <rPr>
        <sz val="9"/>
        <rFont val="Times New Roman"/>
        <charset val="134"/>
      </rPr>
      <t>100</t>
    </r>
    <r>
      <rPr>
        <sz val="9"/>
        <rFont val="宋体"/>
        <charset val="134"/>
      </rPr>
      <t>亩农田种植水稻，修建蓄水坝</t>
    </r>
    <r>
      <rPr>
        <sz val="9"/>
        <rFont val="Times New Roman"/>
        <charset val="134"/>
      </rPr>
      <t>3</t>
    </r>
    <r>
      <rPr>
        <sz val="9"/>
        <rFont val="宋体"/>
        <charset val="134"/>
      </rPr>
      <t>个、引排水沟</t>
    </r>
    <r>
      <rPr>
        <sz val="9"/>
        <rFont val="Times New Roman"/>
        <charset val="134"/>
      </rPr>
      <t>2000</t>
    </r>
    <r>
      <rPr>
        <sz val="9"/>
        <rFont val="宋体"/>
        <charset val="134"/>
      </rPr>
      <t>米、机耕道</t>
    </r>
    <r>
      <rPr>
        <sz val="9"/>
        <rFont val="Times New Roman"/>
        <charset val="134"/>
      </rPr>
      <t>2000</t>
    </r>
    <r>
      <rPr>
        <sz val="9"/>
        <rFont val="宋体"/>
        <charset val="134"/>
      </rPr>
      <t>米；吸纳</t>
    </r>
    <r>
      <rPr>
        <sz val="9"/>
        <rFont val="Times New Roman"/>
        <charset val="134"/>
      </rPr>
      <t>20</t>
    </r>
    <r>
      <rPr>
        <sz val="9"/>
        <rFont val="宋体"/>
        <charset val="134"/>
      </rPr>
      <t>人就业；受益群众满意度</t>
    </r>
    <r>
      <rPr>
        <sz val="9"/>
        <rFont val="Times New Roman"/>
        <charset val="134"/>
      </rPr>
      <t>100%</t>
    </r>
    <r>
      <rPr>
        <sz val="9"/>
        <rFont val="宋体"/>
        <charset val="134"/>
      </rPr>
      <t>。</t>
    </r>
  </si>
  <si>
    <r>
      <t>承包人向村集体支付</t>
    </r>
    <r>
      <rPr>
        <sz val="9"/>
        <rFont val="Times New Roman"/>
        <charset val="134"/>
      </rPr>
      <t>4.8</t>
    </r>
    <r>
      <rPr>
        <sz val="9"/>
        <rFont val="宋体"/>
        <charset val="134"/>
      </rPr>
      <t>万</t>
    </r>
    <r>
      <rPr>
        <sz val="9"/>
        <rFont val="Times New Roman"/>
        <charset val="134"/>
      </rPr>
      <t>/</t>
    </r>
    <r>
      <rPr>
        <sz val="9"/>
        <rFont val="宋体"/>
        <charset val="134"/>
      </rPr>
      <t>年，用于脱贫户公益岗位工资、困难户补助收入、村级公益事业。荒废农田复垦，土地流转受益户增收</t>
    </r>
    <r>
      <rPr>
        <sz val="9"/>
        <rFont val="Times New Roman"/>
        <charset val="134"/>
      </rPr>
      <t>200</t>
    </r>
    <r>
      <rPr>
        <sz val="9"/>
        <rFont val="宋体"/>
        <charset val="134"/>
      </rPr>
      <t>元</t>
    </r>
    <r>
      <rPr>
        <sz val="9"/>
        <rFont val="Times New Roman"/>
        <charset val="134"/>
      </rPr>
      <t>/</t>
    </r>
    <r>
      <rPr>
        <sz val="9"/>
        <rFont val="宋体"/>
        <charset val="134"/>
      </rPr>
      <t>年。</t>
    </r>
  </si>
  <si>
    <t>仙槎桥镇历太村山塘清淤维修加固项目</t>
  </si>
  <si>
    <r>
      <t>恢复山塘</t>
    </r>
    <r>
      <rPr>
        <sz val="9"/>
        <rFont val="Times New Roman"/>
        <charset val="134"/>
      </rPr>
      <t>100</t>
    </r>
    <r>
      <rPr>
        <sz val="9"/>
        <rFont val="宋体"/>
        <charset val="134"/>
      </rPr>
      <t>亩</t>
    </r>
  </si>
  <si>
    <r>
      <t>增加灌溉面积</t>
    </r>
    <r>
      <rPr>
        <sz val="9"/>
        <rFont val="Times New Roman"/>
        <charset val="134"/>
      </rPr>
      <t>800</t>
    </r>
    <r>
      <rPr>
        <sz val="9"/>
        <rFont val="宋体"/>
        <charset val="134"/>
      </rPr>
      <t>亩；新增粮食和其他作物</t>
    </r>
    <r>
      <rPr>
        <sz val="9"/>
        <rFont val="Times New Roman"/>
        <charset val="134"/>
      </rPr>
      <t>5</t>
    </r>
    <r>
      <rPr>
        <sz val="9"/>
        <rFont val="宋体"/>
        <charset val="134"/>
      </rPr>
      <t>万公斤；村民满意度</t>
    </r>
    <r>
      <rPr>
        <sz val="9"/>
        <rFont val="Times New Roman"/>
        <charset val="134"/>
      </rPr>
      <t>100%</t>
    </r>
    <r>
      <rPr>
        <sz val="9"/>
        <rFont val="宋体"/>
        <charset val="134"/>
      </rPr>
      <t>。</t>
    </r>
  </si>
  <si>
    <t>仙槎桥镇历太村蓄水坝维修加固扩建项目</t>
  </si>
  <si>
    <r>
      <t>修建蓄水坝</t>
    </r>
    <r>
      <rPr>
        <sz val="9"/>
        <rFont val="Times New Roman"/>
        <charset val="134"/>
      </rPr>
      <t>3</t>
    </r>
    <r>
      <rPr>
        <sz val="9"/>
        <rFont val="宋体"/>
        <charset val="134"/>
      </rPr>
      <t>座，引排水沟</t>
    </r>
    <r>
      <rPr>
        <sz val="9"/>
        <rFont val="Times New Roman"/>
        <charset val="134"/>
      </rPr>
      <t>2000</t>
    </r>
    <r>
      <rPr>
        <sz val="9"/>
        <rFont val="宋体"/>
        <charset val="134"/>
      </rPr>
      <t>米等，增加灌溉面积</t>
    </r>
    <r>
      <rPr>
        <sz val="9"/>
        <rFont val="Times New Roman"/>
        <charset val="134"/>
      </rPr>
      <t>800</t>
    </r>
    <r>
      <rPr>
        <sz val="9"/>
        <rFont val="宋体"/>
        <charset val="134"/>
      </rPr>
      <t>亩</t>
    </r>
  </si>
  <si>
    <r>
      <t>修建蓄水坝</t>
    </r>
    <r>
      <rPr>
        <sz val="9"/>
        <rFont val="Times New Roman"/>
        <charset val="134"/>
      </rPr>
      <t>3</t>
    </r>
    <r>
      <rPr>
        <sz val="9"/>
        <rFont val="宋体"/>
        <charset val="134"/>
      </rPr>
      <t>座，引排水沟</t>
    </r>
    <r>
      <rPr>
        <sz val="9"/>
        <rFont val="Times New Roman"/>
        <charset val="134"/>
      </rPr>
      <t>2000</t>
    </r>
    <r>
      <rPr>
        <sz val="9"/>
        <rFont val="宋体"/>
        <charset val="134"/>
      </rPr>
      <t>米等，增加灌溉面积</t>
    </r>
    <r>
      <rPr>
        <sz val="9"/>
        <rFont val="Times New Roman"/>
        <charset val="134"/>
      </rPr>
      <t>800</t>
    </r>
    <r>
      <rPr>
        <sz val="9"/>
        <rFont val="宋体"/>
        <charset val="134"/>
      </rPr>
      <t>亩；新增粮食和其他作物</t>
    </r>
    <r>
      <rPr>
        <sz val="9"/>
        <rFont val="Times New Roman"/>
        <charset val="134"/>
      </rPr>
      <t>10</t>
    </r>
    <r>
      <rPr>
        <sz val="9"/>
        <rFont val="宋体"/>
        <charset val="134"/>
      </rPr>
      <t>万公斤；村民满意度</t>
    </r>
    <r>
      <rPr>
        <sz val="9"/>
        <rFont val="Times New Roman"/>
        <charset val="134"/>
      </rPr>
      <t>100%</t>
    </r>
    <r>
      <rPr>
        <sz val="9"/>
        <rFont val="宋体"/>
        <charset val="134"/>
      </rPr>
      <t>。</t>
    </r>
  </si>
  <si>
    <t>仙槎桥镇历太村机耕道建设项目</t>
  </si>
  <si>
    <r>
      <t>新建</t>
    </r>
    <r>
      <rPr>
        <sz val="9"/>
        <rFont val="Times New Roman"/>
        <charset val="134"/>
      </rPr>
      <t>6</t>
    </r>
    <r>
      <rPr>
        <sz val="9"/>
        <rFont val="宋体"/>
        <charset val="134"/>
      </rPr>
      <t>公里机耕道</t>
    </r>
  </si>
  <si>
    <r>
      <t>新建</t>
    </r>
    <r>
      <rPr>
        <sz val="9"/>
        <rFont val="Times New Roman"/>
        <charset val="134"/>
      </rPr>
      <t>6</t>
    </r>
    <r>
      <rPr>
        <sz val="9"/>
        <rFont val="宋体"/>
        <charset val="134"/>
      </rPr>
      <t>公里机耕道；提高</t>
    </r>
    <r>
      <rPr>
        <sz val="9"/>
        <rFont val="Times New Roman"/>
        <charset val="134"/>
      </rPr>
      <t>308</t>
    </r>
    <r>
      <rPr>
        <sz val="9"/>
        <rFont val="宋体"/>
        <charset val="134"/>
      </rPr>
      <t>户生产生活条件；受益群众满意度</t>
    </r>
    <r>
      <rPr>
        <sz val="9"/>
        <rFont val="Times New Roman"/>
        <charset val="134"/>
      </rPr>
      <t>100%</t>
    </r>
    <r>
      <rPr>
        <sz val="9"/>
        <rFont val="宋体"/>
        <charset val="134"/>
      </rPr>
      <t>。</t>
    </r>
  </si>
  <si>
    <r>
      <t>满足农业机械化，方便农产品运输，提高土地流转率，带动户均增收</t>
    </r>
    <r>
      <rPr>
        <sz val="9"/>
        <rFont val="Times New Roman"/>
        <charset val="134"/>
      </rPr>
      <t>500</t>
    </r>
    <r>
      <rPr>
        <sz val="9"/>
        <rFont val="宋体"/>
        <charset val="134"/>
      </rPr>
      <t>元</t>
    </r>
    <r>
      <rPr>
        <sz val="9"/>
        <rFont val="Times New Roman"/>
        <charset val="134"/>
      </rPr>
      <t>/</t>
    </r>
    <r>
      <rPr>
        <sz val="9"/>
        <rFont val="宋体"/>
        <charset val="134"/>
      </rPr>
      <t>年。</t>
    </r>
  </si>
  <si>
    <t>灵山寺村</t>
  </si>
  <si>
    <t>仙槎桥镇灵山寺村供水保障设施建设项目</t>
  </si>
  <si>
    <t>灵山寺村、石狮村、大禹村</t>
  </si>
  <si>
    <t>灵山寺村村委会</t>
  </si>
  <si>
    <t>新增供水设备一套，解决灵山寺村、石狮村、大禹村11000名村民饮水安全</t>
  </si>
  <si>
    <r>
      <t>解决灵山寺村、石狮村、大禹村村民饮水安全</t>
    </r>
    <r>
      <rPr>
        <sz val="9"/>
        <rFont val="Times New Roman"/>
        <charset val="134"/>
      </rPr>
      <t>.</t>
    </r>
    <r>
      <rPr>
        <sz val="9"/>
        <rFont val="宋体"/>
        <charset val="134"/>
      </rPr>
      <t>受益群众满意度</t>
    </r>
    <r>
      <rPr>
        <sz val="9"/>
        <rFont val="Times New Roman"/>
        <charset val="134"/>
      </rPr>
      <t>95%</t>
    </r>
  </si>
  <si>
    <t>保证村民持续供水和饮水安全。收取的自来水费给村集体增收4万元/年，用于自来水设备日常管护、脱贫户公益岗位工资、困难户补助收入、村级公益事业。</t>
  </si>
  <si>
    <t>仙槎桥镇灵山寺村邵东县久牧养殖专业合作社产业发展项目</t>
  </si>
  <si>
    <t>灵山寺村北斗片</t>
  </si>
  <si>
    <t>增加养殖110头牛</t>
  </si>
  <si>
    <r>
      <t>增加养殖</t>
    </r>
    <r>
      <rPr>
        <sz val="9"/>
        <rFont val="Times New Roman"/>
        <charset val="134"/>
      </rPr>
      <t>110</t>
    </r>
    <r>
      <rPr>
        <sz val="9"/>
        <rFont val="宋体"/>
        <charset val="134"/>
      </rPr>
      <t>头牛；带动</t>
    </r>
    <r>
      <rPr>
        <sz val="9"/>
        <rFont val="Times New Roman"/>
        <charset val="134"/>
      </rPr>
      <t>15</t>
    </r>
    <r>
      <rPr>
        <sz val="9"/>
        <rFont val="宋体"/>
        <charset val="134"/>
      </rPr>
      <t>名村民就业，受益群众满意度</t>
    </r>
    <r>
      <rPr>
        <sz val="9"/>
        <rFont val="Times New Roman"/>
        <charset val="134"/>
      </rPr>
      <t>95</t>
    </r>
    <r>
      <rPr>
        <sz val="9"/>
        <rFont val="宋体"/>
        <charset val="134"/>
      </rPr>
      <t>％。</t>
    </r>
  </si>
  <si>
    <t>企业向村集体支付2.88万/年，用于脱贫户公益岗位工资、困难户补助收入、村级公益事业。企业吸纳就业人员务工收入3100元/年。</t>
  </si>
  <si>
    <t>仙槎桥镇灵山寺村湖南中亿俊鸿农业发展有限公司种植项目</t>
  </si>
  <si>
    <t>灵山寺村灵山寺片</t>
  </si>
  <si>
    <r>
      <t>增加种殖</t>
    </r>
    <r>
      <rPr>
        <sz val="9"/>
        <rFont val="Times New Roman"/>
        <charset val="134"/>
      </rPr>
      <t>220</t>
    </r>
    <r>
      <rPr>
        <sz val="9"/>
        <rFont val="宋体"/>
        <charset val="134"/>
      </rPr>
      <t>亩种稻谷</t>
    </r>
  </si>
  <si>
    <r>
      <t>增加种殖</t>
    </r>
    <r>
      <rPr>
        <sz val="9"/>
        <rFont val="Times New Roman"/>
        <charset val="134"/>
      </rPr>
      <t>220</t>
    </r>
    <r>
      <rPr>
        <sz val="9"/>
        <rFont val="宋体"/>
        <charset val="134"/>
      </rPr>
      <t>亩中稻谷；带动</t>
    </r>
    <r>
      <rPr>
        <sz val="9"/>
        <rFont val="Times New Roman"/>
        <charset val="134"/>
      </rPr>
      <t>20</t>
    </r>
    <r>
      <rPr>
        <sz val="9"/>
        <rFont val="宋体"/>
        <charset val="134"/>
      </rPr>
      <t>个村民就业，受益群众满意度</t>
    </r>
    <r>
      <rPr>
        <sz val="9"/>
        <rFont val="Times New Roman"/>
        <charset val="134"/>
      </rPr>
      <t>95</t>
    </r>
    <r>
      <rPr>
        <sz val="9"/>
        <rFont val="宋体"/>
        <charset val="134"/>
      </rPr>
      <t>％。</t>
    </r>
  </si>
  <si>
    <t>企业向村集体支付4万/年，用于脱贫户公益岗位工资、困难户补助收入、村级公益事业。企业吸纳就业人员务工收入4万元/年。</t>
  </si>
  <si>
    <t>仙槎桥镇灵山寺村农贸市场建设项目</t>
  </si>
  <si>
    <t>灵山片1组、2组</t>
  </si>
  <si>
    <r>
      <t>新建占地</t>
    </r>
    <r>
      <rPr>
        <sz val="9"/>
        <rFont val="Times New Roman"/>
        <charset val="134"/>
      </rPr>
      <t>40</t>
    </r>
    <r>
      <rPr>
        <sz val="9"/>
        <rFont val="宋体"/>
        <charset val="134"/>
      </rPr>
      <t>亩农贸市场</t>
    </r>
  </si>
  <si>
    <r>
      <t>新建占地</t>
    </r>
    <r>
      <rPr>
        <sz val="9"/>
        <rFont val="Times New Roman"/>
        <charset val="134"/>
      </rPr>
      <t>40</t>
    </r>
    <r>
      <rPr>
        <sz val="9"/>
        <rFont val="宋体"/>
        <charset val="134"/>
      </rPr>
      <t>亩农贸市场；彻底解决以街为市拥挤不堪的问题；受益群众满意度</t>
    </r>
    <r>
      <rPr>
        <sz val="9"/>
        <rFont val="Times New Roman"/>
        <charset val="134"/>
      </rPr>
      <t>95%</t>
    </r>
    <r>
      <rPr>
        <sz val="9"/>
        <rFont val="宋体"/>
        <charset val="134"/>
      </rPr>
      <t>。</t>
    </r>
  </si>
  <si>
    <r>
      <t>美化了环境，提升了村容村貌，方便了人民群众生活需求，周边村民获得产业带动，带动菜农、商铺户均增收</t>
    </r>
    <r>
      <rPr>
        <sz val="9"/>
        <rFont val="Times New Roman"/>
        <charset val="134"/>
      </rPr>
      <t>1</t>
    </r>
    <r>
      <rPr>
        <sz val="9"/>
        <rFont val="宋体"/>
        <charset val="134"/>
      </rPr>
      <t>万元</t>
    </r>
    <r>
      <rPr>
        <sz val="9"/>
        <rFont val="Times New Roman"/>
        <charset val="134"/>
      </rPr>
      <t>/</t>
    </r>
    <r>
      <rPr>
        <sz val="9"/>
        <rFont val="宋体"/>
        <charset val="134"/>
      </rPr>
      <t>年，村集体增收</t>
    </r>
    <r>
      <rPr>
        <sz val="9"/>
        <rFont val="Times New Roman"/>
        <charset val="134"/>
      </rPr>
      <t>24</t>
    </r>
    <r>
      <rPr>
        <sz val="9"/>
        <rFont val="宋体"/>
        <charset val="134"/>
      </rPr>
      <t>万元</t>
    </r>
    <r>
      <rPr>
        <sz val="9"/>
        <rFont val="Times New Roman"/>
        <charset val="134"/>
      </rPr>
      <t>/</t>
    </r>
    <r>
      <rPr>
        <sz val="9"/>
        <rFont val="宋体"/>
        <charset val="134"/>
      </rPr>
      <t>年，用于脱贫户公益岗位工资、困难户补助收入、村级公益事业。对农民集体所有土地实行补贴征地补偿款。</t>
    </r>
  </si>
  <si>
    <t>仙槎桥镇灵山寺村邵东县灵山农业专业合作社产业发展项目</t>
  </si>
  <si>
    <t>灵山3组、4组、5组、6组</t>
  </si>
  <si>
    <r>
      <t>租赁</t>
    </r>
    <r>
      <rPr>
        <sz val="9"/>
        <rFont val="Times New Roman"/>
        <charset val="134"/>
      </rPr>
      <t>120</t>
    </r>
    <r>
      <rPr>
        <sz val="9"/>
        <rFont val="宋体"/>
        <charset val="134"/>
      </rPr>
      <t>亩农田种植水稻</t>
    </r>
  </si>
  <si>
    <r>
      <t>租赁</t>
    </r>
    <r>
      <rPr>
        <sz val="9"/>
        <rFont val="Times New Roman"/>
        <charset val="134"/>
      </rPr>
      <t>80</t>
    </r>
    <r>
      <rPr>
        <sz val="9"/>
        <rFont val="宋体"/>
        <charset val="134"/>
      </rPr>
      <t>亩农田种植水稻；吸纳</t>
    </r>
    <r>
      <rPr>
        <sz val="9"/>
        <rFont val="Times New Roman"/>
        <charset val="134"/>
      </rPr>
      <t>6</t>
    </r>
    <r>
      <rPr>
        <sz val="9"/>
        <rFont val="宋体"/>
        <charset val="134"/>
      </rPr>
      <t>人脱贫人口就业；受益群众满意度</t>
    </r>
    <r>
      <rPr>
        <sz val="9"/>
        <rFont val="Times New Roman"/>
        <charset val="134"/>
      </rPr>
      <t>95%</t>
    </r>
    <r>
      <rPr>
        <sz val="9"/>
        <rFont val="宋体"/>
        <charset val="134"/>
      </rPr>
      <t>。</t>
    </r>
  </si>
  <si>
    <t>企业向村集体支付4万/年，用于脱贫户公益岗位工资、困难户补助收入、村级公益事业。企业吸纳就业人员务工收入3000元/年。企业消费扶贫12万元/年。</t>
  </si>
  <si>
    <t>仙槎桥镇灵山寺村湖南中亿俊鸿农业发展有限公司养殖项目</t>
  </si>
  <si>
    <t>增加养殖鱼虾面积100亩</t>
  </si>
  <si>
    <r>
      <t>增加养殖鱼虾面积</t>
    </r>
    <r>
      <rPr>
        <sz val="9"/>
        <rFont val="Times New Roman"/>
        <charset val="134"/>
      </rPr>
      <t>100</t>
    </r>
    <r>
      <rPr>
        <sz val="9"/>
        <rFont val="宋体"/>
        <charset val="134"/>
      </rPr>
      <t>亩，带动</t>
    </r>
    <r>
      <rPr>
        <sz val="9"/>
        <rFont val="Times New Roman"/>
        <charset val="134"/>
      </rPr>
      <t>20</t>
    </r>
    <r>
      <rPr>
        <sz val="9"/>
        <rFont val="宋体"/>
        <charset val="134"/>
      </rPr>
      <t>个村民就业，受益群众满意度</t>
    </r>
    <r>
      <rPr>
        <sz val="9"/>
        <rFont val="Times New Roman"/>
        <charset val="134"/>
      </rPr>
      <t>95</t>
    </r>
    <r>
      <rPr>
        <sz val="9"/>
        <rFont val="宋体"/>
        <charset val="134"/>
      </rPr>
      <t>％。</t>
    </r>
  </si>
  <si>
    <t>企业向村集体支付1.6万/年，用于脱贫户公益岗位工资、困难户补助收入、村级公益事业。企业吸纳就业人员务工收入4000元/年。</t>
  </si>
  <si>
    <t>仙槎桥镇灵山寺村道路建设项目</t>
  </si>
  <si>
    <t>新增10公里扩宽、硬化路面</t>
  </si>
  <si>
    <r>
      <t>新增</t>
    </r>
    <r>
      <rPr>
        <sz val="9"/>
        <rFont val="Times New Roman"/>
        <charset val="134"/>
      </rPr>
      <t>10</t>
    </r>
    <r>
      <rPr>
        <sz val="9"/>
        <rFont val="宋体"/>
        <charset val="134"/>
      </rPr>
      <t>公里扩宽、硬化路面，惠及</t>
    </r>
    <r>
      <rPr>
        <sz val="9"/>
        <rFont val="Times New Roman"/>
        <charset val="134"/>
      </rPr>
      <t>2700</t>
    </r>
    <r>
      <rPr>
        <sz val="9"/>
        <rFont val="宋体"/>
        <charset val="134"/>
      </rPr>
      <t>人出行，受益群众满意度</t>
    </r>
    <r>
      <rPr>
        <sz val="9"/>
        <rFont val="Times New Roman"/>
        <charset val="134"/>
      </rPr>
      <t>100%</t>
    </r>
    <r>
      <rPr>
        <sz val="9"/>
        <rFont val="宋体"/>
        <charset val="134"/>
      </rPr>
      <t>。</t>
    </r>
  </si>
  <si>
    <t>仙槎桥镇灵山寺村邵东县灵山农业专业合作社休闲农业项目</t>
  </si>
  <si>
    <t>租赁200亩，主要养殖淡水鱼、六畜家禽，种植水稻、无公害蔬菜、梨子、桃子。新建6亩餐厅、住宿庭院、烧烤场、游泳池、游乐场、仓库及宿舍等</t>
  </si>
  <si>
    <t>租赁200亩种植养殖基地，新建6亩休闲娱乐场所供游客观光、采果、体验农作、了解农民生活、享受乡土情趣，而且可住宿和度假；吸纳20人临时就业；受益群众满意度95%。</t>
  </si>
  <si>
    <t>企业向村集体支付8万/年，用于脱贫户公益岗位工资、困难户补助收入、村级公益事业。荒废农田复垦，土地流转受益户增收100元/年。吸纳就业人员人均务工收入5000元/年。企业消费扶贫12万元/年。</t>
  </si>
  <si>
    <t>灵太村</t>
  </si>
  <si>
    <t>仙槎桥镇灵太村山塘清淤维修加固项目</t>
  </si>
  <si>
    <t>灵太村村委会</t>
  </si>
  <si>
    <r>
      <t>恢复山塘</t>
    </r>
    <r>
      <rPr>
        <sz val="9"/>
        <rFont val="Times New Roman"/>
        <charset val="134"/>
      </rPr>
      <t>60</t>
    </r>
    <r>
      <rPr>
        <sz val="9"/>
        <rFont val="宋体"/>
        <charset val="134"/>
      </rPr>
      <t>亩</t>
    </r>
  </si>
  <si>
    <r>
      <t>增加灌溉面积</t>
    </r>
    <r>
      <rPr>
        <sz val="9"/>
        <rFont val="Times New Roman"/>
        <charset val="134"/>
      </rPr>
      <t>1000</t>
    </r>
    <r>
      <rPr>
        <sz val="9"/>
        <rFont val="宋体"/>
        <charset val="134"/>
      </rPr>
      <t>亩；新增粮食和其他作物</t>
    </r>
    <r>
      <rPr>
        <sz val="9"/>
        <rFont val="Times New Roman"/>
        <charset val="134"/>
      </rPr>
      <t>2</t>
    </r>
    <r>
      <rPr>
        <sz val="9"/>
        <rFont val="宋体"/>
        <charset val="134"/>
      </rPr>
      <t>万公斤；村民满意度</t>
    </r>
    <r>
      <rPr>
        <sz val="9"/>
        <rFont val="Times New Roman"/>
        <charset val="134"/>
      </rPr>
      <t>100%</t>
    </r>
    <r>
      <rPr>
        <sz val="9"/>
        <rFont val="宋体"/>
        <charset val="134"/>
      </rPr>
      <t>。</t>
    </r>
  </si>
  <si>
    <t>仙槎桥镇灵太村邵东市隆创种养农民专业合作社养殖项目</t>
  </si>
  <si>
    <t>养殖350头牛</t>
  </si>
  <si>
    <r>
      <t>新增养殖</t>
    </r>
    <r>
      <rPr>
        <sz val="9"/>
        <rFont val="Times New Roman"/>
        <charset val="134"/>
      </rPr>
      <t>350</t>
    </r>
    <r>
      <rPr>
        <sz val="9"/>
        <rFont val="宋体"/>
        <charset val="134"/>
      </rPr>
      <t>头牛的养殖基地；吸纳</t>
    </r>
    <r>
      <rPr>
        <sz val="9"/>
        <rFont val="Times New Roman"/>
        <charset val="134"/>
      </rPr>
      <t>6</t>
    </r>
    <r>
      <rPr>
        <sz val="9"/>
        <rFont val="宋体"/>
        <charset val="134"/>
      </rPr>
      <t>人就业；受益群众满意度</t>
    </r>
    <r>
      <rPr>
        <sz val="9"/>
        <rFont val="Times New Roman"/>
        <charset val="134"/>
      </rPr>
      <t>100%</t>
    </r>
    <r>
      <rPr>
        <sz val="9"/>
        <rFont val="宋体"/>
        <charset val="134"/>
      </rPr>
      <t>。</t>
    </r>
  </si>
  <si>
    <t>企业向村集体支付4万/年，用于脱贫户监测户公益岗位工资、困难户补助收入、村级公益事业。吸纳就业人均务工收入20000元/年。</t>
  </si>
  <si>
    <t>仙槎桥镇灵太村村集体经济发展项目</t>
  </si>
  <si>
    <t>投资入股企业50万，村集体收益时间5年</t>
  </si>
  <si>
    <t>入股企业100万元，分红时间5年；企业向灵太村村集体经济每年支付4万元分红，5年后归还本金；村民满意度100%。</t>
  </si>
  <si>
    <t>企业向村集体支付8万/年，用于脱贫户监测户公益岗位工资、困难户补助收入、村级公益事业。</t>
  </si>
  <si>
    <t>马园村</t>
  </si>
  <si>
    <t>仙槎桥镇马园村千一片道路硬化项目</t>
  </si>
  <si>
    <t>千一片</t>
  </si>
  <si>
    <t>马园村村委会</t>
  </si>
  <si>
    <t>新增800米硬化路</t>
  </si>
  <si>
    <r>
      <t>新增</t>
    </r>
    <r>
      <rPr>
        <sz val="9"/>
        <rFont val="Times New Roman"/>
        <charset val="134"/>
      </rPr>
      <t>800</t>
    </r>
    <r>
      <rPr>
        <sz val="9"/>
        <rFont val="宋体"/>
        <charset val="134"/>
      </rPr>
      <t>米硬化路；方便千一片</t>
    </r>
    <r>
      <rPr>
        <sz val="9"/>
        <rFont val="Times New Roman"/>
        <charset val="134"/>
      </rPr>
      <t>220</t>
    </r>
    <r>
      <rPr>
        <sz val="9"/>
        <rFont val="宋体"/>
        <charset val="134"/>
      </rPr>
      <t>户人员出行；村民满意度</t>
    </r>
    <r>
      <rPr>
        <sz val="9"/>
        <rFont val="Times New Roman"/>
        <charset val="134"/>
      </rPr>
      <t>100%</t>
    </r>
    <r>
      <rPr>
        <sz val="9"/>
        <rFont val="宋体"/>
        <charset val="134"/>
      </rPr>
      <t>。</t>
    </r>
  </si>
  <si>
    <t>农业社会化服务</t>
  </si>
  <si>
    <t>仙槎桥镇马园村邵东市炯祥植保专业合作社农业社会化服务项目</t>
  </si>
  <si>
    <t>15组</t>
  </si>
  <si>
    <r>
      <t>新增无人植保飞机</t>
    </r>
    <r>
      <rPr>
        <sz val="9"/>
        <rFont val="Times New Roman"/>
        <charset val="134"/>
      </rPr>
      <t>3</t>
    </r>
    <r>
      <rPr>
        <sz val="9"/>
        <rFont val="宋体"/>
        <charset val="134"/>
      </rPr>
      <t>台，自走式植保喷杆喷雾器</t>
    </r>
    <r>
      <rPr>
        <sz val="9"/>
        <rFont val="Times New Roman"/>
        <charset val="134"/>
      </rPr>
      <t>1</t>
    </r>
    <r>
      <rPr>
        <sz val="9"/>
        <rFont val="宋体"/>
        <charset val="134"/>
      </rPr>
      <t>台，</t>
    </r>
    <r>
      <rPr>
        <sz val="9"/>
        <rFont val="Times New Roman"/>
        <charset val="134"/>
      </rPr>
      <t>100</t>
    </r>
    <r>
      <rPr>
        <sz val="9"/>
        <rFont val="宋体"/>
        <charset val="134"/>
      </rPr>
      <t>余台担架机等</t>
    </r>
  </si>
  <si>
    <r>
      <t>新增无人植保飞机</t>
    </r>
    <r>
      <rPr>
        <sz val="9"/>
        <rFont val="Times New Roman"/>
        <charset val="134"/>
      </rPr>
      <t>3</t>
    </r>
    <r>
      <rPr>
        <sz val="9"/>
        <rFont val="宋体"/>
        <charset val="134"/>
      </rPr>
      <t>台，自走式植保喷杆喷雾器</t>
    </r>
    <r>
      <rPr>
        <sz val="9"/>
        <rFont val="Times New Roman"/>
        <charset val="134"/>
      </rPr>
      <t>1</t>
    </r>
    <r>
      <rPr>
        <sz val="9"/>
        <rFont val="宋体"/>
        <charset val="134"/>
      </rPr>
      <t>台，</t>
    </r>
    <r>
      <rPr>
        <sz val="9"/>
        <rFont val="Times New Roman"/>
        <charset val="134"/>
      </rPr>
      <t>100</t>
    </r>
    <r>
      <rPr>
        <sz val="9"/>
        <rFont val="宋体"/>
        <charset val="134"/>
      </rPr>
      <t>余台担架机等；吸纳</t>
    </r>
    <r>
      <rPr>
        <sz val="9"/>
        <rFont val="Times New Roman"/>
        <charset val="134"/>
      </rPr>
      <t>122</t>
    </r>
    <r>
      <rPr>
        <sz val="9"/>
        <rFont val="宋体"/>
        <charset val="134"/>
      </rPr>
      <t>人以上就业，以生物农药微毒农药为主结合减量使用，回收所有农药废弃包装，降低环境污染，有利于制止稻田抛荒，同时壮大了企业，突显了生态效益、社会效益、经济效益；受益群众满意度</t>
    </r>
    <r>
      <rPr>
        <sz val="9"/>
        <rFont val="Times New Roman"/>
        <charset val="134"/>
      </rPr>
      <t>95%</t>
    </r>
    <r>
      <rPr>
        <sz val="9"/>
        <rFont val="宋体"/>
        <charset val="134"/>
      </rPr>
      <t>。</t>
    </r>
  </si>
  <si>
    <r>
      <t>免费为本镇建档立卡脱贫户、监测户水稻病虫防治；为种粮农户提供赊销服务；所有农户少收</t>
    </r>
    <r>
      <rPr>
        <sz val="9"/>
        <rFont val="Times New Roman"/>
        <charset val="134"/>
      </rPr>
      <t>15</t>
    </r>
    <r>
      <rPr>
        <sz val="9"/>
        <rFont val="宋体"/>
        <charset val="134"/>
      </rPr>
      <t>元</t>
    </r>
    <r>
      <rPr>
        <sz val="9"/>
        <rFont val="Times New Roman"/>
        <charset val="134"/>
      </rPr>
      <t>/</t>
    </r>
    <r>
      <rPr>
        <sz val="9"/>
        <rFont val="宋体"/>
        <charset val="134"/>
      </rPr>
      <t>亩。</t>
    </r>
  </si>
  <si>
    <t>仙槎桥镇马园村邵东县千益农业专业合作社种植项目</t>
  </si>
  <si>
    <r>
      <t>租赁</t>
    </r>
    <r>
      <rPr>
        <sz val="9"/>
        <rFont val="Times New Roman"/>
        <charset val="134"/>
      </rPr>
      <t>160</t>
    </r>
    <r>
      <rPr>
        <sz val="9"/>
        <rFont val="宋体"/>
        <charset val="134"/>
      </rPr>
      <t>亩农田种植水稻</t>
    </r>
  </si>
  <si>
    <r>
      <t>租赁</t>
    </r>
    <r>
      <rPr>
        <sz val="9"/>
        <rFont val="Times New Roman"/>
        <charset val="134"/>
      </rPr>
      <t>160</t>
    </r>
    <r>
      <rPr>
        <sz val="9"/>
        <rFont val="宋体"/>
        <charset val="134"/>
      </rPr>
      <t>亩农田种植水稻；村农户土地流转收益</t>
    </r>
    <r>
      <rPr>
        <sz val="9"/>
        <rFont val="Times New Roman"/>
        <charset val="134"/>
      </rPr>
      <t>300</t>
    </r>
    <r>
      <rPr>
        <sz val="9"/>
        <rFont val="宋体"/>
        <charset val="134"/>
      </rPr>
      <t>元</t>
    </r>
    <r>
      <rPr>
        <sz val="9"/>
        <rFont val="Times New Roman"/>
        <charset val="134"/>
      </rPr>
      <t>/</t>
    </r>
    <r>
      <rPr>
        <sz val="9"/>
        <rFont val="宋体"/>
        <charset val="134"/>
      </rPr>
      <t>亩；受益群众满意度</t>
    </r>
    <r>
      <rPr>
        <sz val="9"/>
        <rFont val="Times New Roman"/>
        <charset val="134"/>
      </rPr>
      <t>95%</t>
    </r>
    <r>
      <rPr>
        <sz val="9"/>
        <rFont val="宋体"/>
        <charset val="134"/>
      </rPr>
      <t>。</t>
    </r>
  </si>
  <si>
    <t>企业向村集体支付2.4万/年，用于脱贫户公益岗位工资、困难户补助收入、村级公益事业。土地流转受益户增收300元/年。吸纳40人就业人均务工收入2000元/年。</t>
  </si>
  <si>
    <t>仙槎桥镇马园村邵东县千益农业专业合作社养殖项目</t>
  </si>
  <si>
    <t>租赁20亩水塘养鱼</t>
  </si>
  <si>
    <r>
      <t>租赁</t>
    </r>
    <r>
      <rPr>
        <sz val="9"/>
        <rFont val="Times New Roman"/>
        <charset val="134"/>
      </rPr>
      <t>20</t>
    </r>
    <r>
      <rPr>
        <sz val="9"/>
        <rFont val="宋体"/>
        <charset val="134"/>
      </rPr>
      <t>亩水塘养鱼；村农户土地流转收益</t>
    </r>
    <r>
      <rPr>
        <sz val="9"/>
        <rFont val="Times New Roman"/>
        <charset val="134"/>
      </rPr>
      <t>300</t>
    </r>
    <r>
      <rPr>
        <sz val="9"/>
        <rFont val="宋体"/>
        <charset val="134"/>
      </rPr>
      <t>元</t>
    </r>
    <r>
      <rPr>
        <sz val="9"/>
        <rFont val="Times New Roman"/>
        <charset val="134"/>
      </rPr>
      <t>/</t>
    </r>
    <r>
      <rPr>
        <sz val="9"/>
        <rFont val="宋体"/>
        <charset val="134"/>
      </rPr>
      <t>亩；受益群众满意度</t>
    </r>
    <r>
      <rPr>
        <sz val="9"/>
        <rFont val="Times New Roman"/>
        <charset val="134"/>
      </rPr>
      <t>95%</t>
    </r>
    <r>
      <rPr>
        <sz val="9"/>
        <rFont val="宋体"/>
        <charset val="134"/>
      </rPr>
      <t>。</t>
    </r>
  </si>
  <si>
    <r>
      <t>企业向村集体支付</t>
    </r>
    <r>
      <rPr>
        <sz val="9"/>
        <rFont val="Times New Roman"/>
        <charset val="134"/>
      </rPr>
      <t>1.6</t>
    </r>
    <r>
      <rPr>
        <sz val="9"/>
        <rFont val="宋体"/>
        <charset val="134"/>
      </rPr>
      <t>万</t>
    </r>
    <r>
      <rPr>
        <sz val="9"/>
        <rFont val="Times New Roman"/>
        <charset val="134"/>
      </rPr>
      <t>/</t>
    </r>
    <r>
      <rPr>
        <sz val="9"/>
        <rFont val="宋体"/>
        <charset val="134"/>
      </rPr>
      <t>年，用于脱贫户公益岗位工资、困难户补助收入、村级公益事业。土地流转受益户增收</t>
    </r>
    <r>
      <rPr>
        <sz val="9"/>
        <rFont val="Times New Roman"/>
        <charset val="134"/>
      </rPr>
      <t>300</t>
    </r>
    <r>
      <rPr>
        <sz val="9"/>
        <rFont val="宋体"/>
        <charset val="134"/>
      </rPr>
      <t>元</t>
    </r>
    <r>
      <rPr>
        <sz val="9"/>
        <rFont val="Times New Roman"/>
        <charset val="134"/>
      </rPr>
      <t>/</t>
    </r>
    <r>
      <rPr>
        <sz val="9"/>
        <rFont val="宋体"/>
        <charset val="134"/>
      </rPr>
      <t>年。吸纳</t>
    </r>
    <r>
      <rPr>
        <sz val="9"/>
        <rFont val="Times New Roman"/>
        <charset val="134"/>
      </rPr>
      <t>5</t>
    </r>
    <r>
      <rPr>
        <sz val="9"/>
        <rFont val="宋体"/>
        <charset val="134"/>
      </rPr>
      <t>人就业人均务工收入</t>
    </r>
    <r>
      <rPr>
        <sz val="9"/>
        <rFont val="Times New Roman"/>
        <charset val="134"/>
      </rPr>
      <t>2000</t>
    </r>
    <r>
      <rPr>
        <sz val="9"/>
        <rFont val="宋体"/>
        <charset val="134"/>
      </rPr>
      <t>元</t>
    </r>
    <r>
      <rPr>
        <sz val="9"/>
        <rFont val="Times New Roman"/>
        <charset val="134"/>
      </rPr>
      <t>/</t>
    </r>
    <r>
      <rPr>
        <sz val="9"/>
        <rFont val="宋体"/>
        <charset val="134"/>
      </rPr>
      <t>年。</t>
    </r>
  </si>
  <si>
    <t>仙槎桥镇马园村油菜基地产业发展项目</t>
  </si>
  <si>
    <t>7、8、9、19、20、21组</t>
  </si>
  <si>
    <r>
      <t>租赁</t>
    </r>
    <r>
      <rPr>
        <sz val="9"/>
        <rFont val="Times New Roman"/>
        <charset val="134"/>
      </rPr>
      <t>150</t>
    </r>
    <r>
      <rPr>
        <sz val="9"/>
        <rFont val="宋体"/>
        <charset val="134"/>
      </rPr>
      <t>亩种植油菜</t>
    </r>
  </si>
  <si>
    <r>
      <t>租赁</t>
    </r>
    <r>
      <rPr>
        <sz val="9"/>
        <rFont val="Times New Roman"/>
        <charset val="134"/>
      </rPr>
      <t>150</t>
    </r>
    <r>
      <rPr>
        <sz val="9"/>
        <rFont val="宋体"/>
        <charset val="134"/>
      </rPr>
      <t>亩种植油菜；增加油菜</t>
    </r>
    <r>
      <rPr>
        <sz val="9"/>
        <rFont val="Times New Roman"/>
        <charset val="134"/>
      </rPr>
      <t>1500</t>
    </r>
    <r>
      <rPr>
        <sz val="9"/>
        <rFont val="宋体"/>
        <charset val="134"/>
      </rPr>
      <t>公斤；受益群众满意度</t>
    </r>
    <r>
      <rPr>
        <sz val="9"/>
        <rFont val="Times New Roman"/>
        <charset val="134"/>
      </rPr>
      <t>95%</t>
    </r>
    <r>
      <rPr>
        <sz val="9"/>
        <rFont val="宋体"/>
        <charset val="134"/>
      </rPr>
      <t>。</t>
    </r>
  </si>
  <si>
    <r>
      <t>企业向村集体支付</t>
    </r>
    <r>
      <rPr>
        <sz val="9"/>
        <rFont val="Times New Roman"/>
        <charset val="134"/>
      </rPr>
      <t>1.2</t>
    </r>
    <r>
      <rPr>
        <sz val="9"/>
        <rFont val="宋体"/>
        <charset val="134"/>
      </rPr>
      <t>万</t>
    </r>
    <r>
      <rPr>
        <sz val="9"/>
        <rFont val="Times New Roman"/>
        <charset val="134"/>
      </rPr>
      <t>/</t>
    </r>
    <r>
      <rPr>
        <sz val="9"/>
        <rFont val="宋体"/>
        <charset val="134"/>
      </rPr>
      <t>年，用于脱贫户公益岗位工资、困难户补助收入、村级公益事业。荒废农田复垦，土地流转受益户增收</t>
    </r>
    <r>
      <rPr>
        <sz val="9"/>
        <rFont val="Times New Roman"/>
        <charset val="134"/>
      </rPr>
      <t>300</t>
    </r>
    <r>
      <rPr>
        <sz val="9"/>
        <rFont val="宋体"/>
        <charset val="134"/>
      </rPr>
      <t>元</t>
    </r>
    <r>
      <rPr>
        <sz val="9"/>
        <rFont val="Times New Roman"/>
        <charset val="134"/>
      </rPr>
      <t>/</t>
    </r>
    <r>
      <rPr>
        <sz val="9"/>
        <rFont val="宋体"/>
        <charset val="134"/>
      </rPr>
      <t>年。</t>
    </r>
  </si>
  <si>
    <t>泡湖塘村</t>
  </si>
  <si>
    <t>仙槎桥镇泡湖塘村山塘维修项目</t>
  </si>
  <si>
    <t>泡湖塘村村委会</t>
  </si>
  <si>
    <r>
      <t>恢复山塘</t>
    </r>
    <r>
      <rPr>
        <sz val="9"/>
        <rFont val="Times New Roman"/>
        <charset val="134"/>
      </rPr>
      <t>150</t>
    </r>
    <r>
      <rPr>
        <sz val="9"/>
        <rFont val="宋体"/>
        <charset val="134"/>
      </rPr>
      <t>亩</t>
    </r>
  </si>
  <si>
    <r>
      <t>增加灌溉面积</t>
    </r>
    <r>
      <rPr>
        <sz val="9"/>
        <rFont val="Times New Roman"/>
        <charset val="134"/>
      </rPr>
      <t>998</t>
    </r>
    <r>
      <rPr>
        <sz val="9"/>
        <rFont val="宋体"/>
        <charset val="134"/>
      </rPr>
      <t>亩；新增粮食和其他作物</t>
    </r>
    <r>
      <rPr>
        <sz val="9"/>
        <rFont val="Times New Roman"/>
        <charset val="134"/>
      </rPr>
      <t>10</t>
    </r>
    <r>
      <rPr>
        <sz val="9"/>
        <rFont val="宋体"/>
        <charset val="134"/>
      </rPr>
      <t>万公斤；村民满意度</t>
    </r>
    <r>
      <rPr>
        <sz val="9"/>
        <rFont val="Times New Roman"/>
        <charset val="134"/>
      </rPr>
      <t>100%</t>
    </r>
    <r>
      <rPr>
        <sz val="9"/>
        <rFont val="宋体"/>
        <charset val="134"/>
      </rPr>
      <t>。</t>
    </r>
  </si>
  <si>
    <t>蓄水保土，为农业生产提供保障。村集体养鱼总收益10万元/年，农田灌溉带动户农作物增收500元/年。</t>
  </si>
  <si>
    <t>仙槎桥镇泡湖塘村水渠水泵灌溉项目</t>
  </si>
  <si>
    <r>
      <t>新建水渠</t>
    </r>
    <r>
      <rPr>
        <sz val="9"/>
        <rFont val="Times New Roman"/>
        <charset val="134"/>
      </rPr>
      <t>6000</t>
    </r>
    <r>
      <rPr>
        <sz val="9"/>
        <rFont val="宋体"/>
        <charset val="134"/>
      </rPr>
      <t>米</t>
    </r>
  </si>
  <si>
    <r>
      <t>保障农田灌溉，村农户农作物总收益</t>
    </r>
    <r>
      <rPr>
        <sz val="9"/>
        <rFont val="Times New Roman"/>
        <charset val="134"/>
      </rPr>
      <t>50</t>
    </r>
    <r>
      <rPr>
        <sz val="9"/>
        <rFont val="宋体"/>
        <charset val="134"/>
      </rPr>
      <t>万元</t>
    </r>
    <r>
      <rPr>
        <sz val="9"/>
        <rFont val="Times New Roman"/>
        <charset val="134"/>
      </rPr>
      <t>/</t>
    </r>
    <r>
      <rPr>
        <sz val="9"/>
        <rFont val="宋体"/>
        <charset val="134"/>
      </rPr>
      <t>年，带动户均增收</t>
    </r>
    <r>
      <rPr>
        <sz val="9"/>
        <rFont val="Times New Roman"/>
        <charset val="134"/>
      </rPr>
      <t>500</t>
    </r>
    <r>
      <rPr>
        <sz val="9"/>
        <rFont val="宋体"/>
        <charset val="134"/>
      </rPr>
      <t>元</t>
    </r>
    <r>
      <rPr>
        <sz val="9"/>
        <rFont val="Times New Roman"/>
        <charset val="134"/>
      </rPr>
      <t>/</t>
    </r>
    <r>
      <rPr>
        <sz val="9"/>
        <rFont val="宋体"/>
        <charset val="134"/>
      </rPr>
      <t>年。</t>
    </r>
  </si>
  <si>
    <t>仙槎桥镇泡湖塘村道路建设项目</t>
  </si>
  <si>
    <t>新增10公里硬化路</t>
  </si>
  <si>
    <r>
      <t>新增</t>
    </r>
    <r>
      <rPr>
        <sz val="9"/>
        <rFont val="Times New Roman"/>
        <charset val="134"/>
      </rPr>
      <t>10</t>
    </r>
    <r>
      <rPr>
        <sz val="9"/>
        <rFont val="宋体"/>
        <charset val="134"/>
      </rPr>
      <t>公里硬化路；方便</t>
    </r>
    <r>
      <rPr>
        <sz val="9"/>
        <rFont val="Times New Roman"/>
        <charset val="134"/>
      </rPr>
      <t>508</t>
    </r>
    <r>
      <rPr>
        <sz val="9"/>
        <rFont val="宋体"/>
        <charset val="134"/>
      </rPr>
      <t>户人员出行；村民满意度</t>
    </r>
    <r>
      <rPr>
        <sz val="9"/>
        <rFont val="Times New Roman"/>
        <charset val="134"/>
      </rPr>
      <t>100%</t>
    </r>
    <r>
      <rPr>
        <sz val="9"/>
        <rFont val="宋体"/>
        <charset val="134"/>
      </rPr>
      <t>。</t>
    </r>
  </si>
  <si>
    <t>仙槎桥镇泡湖塘村修建机耕道项目</t>
  </si>
  <si>
    <r>
      <t>新增</t>
    </r>
    <r>
      <rPr>
        <sz val="9"/>
        <rFont val="Times New Roman"/>
        <charset val="134"/>
      </rPr>
      <t>6</t>
    </r>
    <r>
      <rPr>
        <sz val="9"/>
        <rFont val="宋体"/>
        <charset val="134"/>
      </rPr>
      <t>公里机耕道</t>
    </r>
  </si>
  <si>
    <r>
      <t>新增</t>
    </r>
    <r>
      <rPr>
        <sz val="9"/>
        <rFont val="Times New Roman"/>
        <charset val="134"/>
      </rPr>
      <t>6</t>
    </r>
    <r>
      <rPr>
        <sz val="9"/>
        <rFont val="宋体"/>
        <charset val="134"/>
      </rPr>
      <t>公里机耕道；明显提高生产生活条件，增加粮食和其他作物</t>
    </r>
    <r>
      <rPr>
        <sz val="9"/>
        <rFont val="Times New Roman"/>
        <charset val="134"/>
      </rPr>
      <t>10</t>
    </r>
    <r>
      <rPr>
        <sz val="9"/>
        <rFont val="宋体"/>
        <charset val="134"/>
      </rPr>
      <t>万公斤；受益群众满意度</t>
    </r>
    <r>
      <rPr>
        <sz val="9"/>
        <rFont val="Times New Roman"/>
        <charset val="134"/>
      </rPr>
      <t>100%</t>
    </r>
    <r>
      <rPr>
        <sz val="9"/>
        <rFont val="宋体"/>
        <charset val="134"/>
      </rPr>
      <t>。</t>
    </r>
  </si>
  <si>
    <t>骑龙村</t>
  </si>
  <si>
    <t>仙槎桥镇骑龙村山塘维修项目</t>
  </si>
  <si>
    <t>骑龙村村委会</t>
  </si>
  <si>
    <r>
      <t>恢复山塘</t>
    </r>
    <r>
      <rPr>
        <sz val="9"/>
        <rFont val="Times New Roman"/>
        <charset val="134"/>
      </rPr>
      <t>120</t>
    </r>
    <r>
      <rPr>
        <sz val="9"/>
        <rFont val="宋体"/>
        <charset val="134"/>
      </rPr>
      <t>亩</t>
    </r>
  </si>
  <si>
    <r>
      <t>增加灌溉面积</t>
    </r>
    <r>
      <rPr>
        <sz val="9"/>
        <rFont val="Times New Roman"/>
        <charset val="134"/>
      </rPr>
      <t>1180</t>
    </r>
    <r>
      <rPr>
        <sz val="9"/>
        <rFont val="宋体"/>
        <charset val="134"/>
      </rPr>
      <t>亩；新增粮食和其他作物</t>
    </r>
    <r>
      <rPr>
        <sz val="9"/>
        <rFont val="Times New Roman"/>
        <charset val="134"/>
      </rPr>
      <t>10</t>
    </r>
    <r>
      <rPr>
        <sz val="9"/>
        <rFont val="宋体"/>
        <charset val="134"/>
      </rPr>
      <t>万公斤；受益受益群众满意度</t>
    </r>
    <r>
      <rPr>
        <sz val="9"/>
        <rFont val="Times New Roman"/>
        <charset val="134"/>
      </rPr>
      <t>100%</t>
    </r>
    <r>
      <rPr>
        <sz val="9"/>
        <rFont val="宋体"/>
        <charset val="134"/>
      </rPr>
      <t>。</t>
    </r>
  </si>
  <si>
    <r>
      <t>农田灌溉、土地流转带动村农户户均增收</t>
    </r>
    <r>
      <rPr>
        <sz val="9"/>
        <rFont val="Times New Roman"/>
        <charset val="134"/>
      </rPr>
      <t>500</t>
    </r>
    <r>
      <rPr>
        <sz val="9"/>
        <rFont val="宋体"/>
        <charset val="134"/>
      </rPr>
      <t>元</t>
    </r>
    <r>
      <rPr>
        <sz val="9"/>
        <rFont val="Times New Roman"/>
        <charset val="134"/>
      </rPr>
      <t>/</t>
    </r>
    <r>
      <rPr>
        <sz val="9"/>
        <rFont val="宋体"/>
        <charset val="134"/>
      </rPr>
      <t>年</t>
    </r>
  </si>
  <si>
    <t>仙槎桥镇骑龙村观音山莲藕种植项目</t>
  </si>
  <si>
    <t>观音组、老屋组</t>
  </si>
  <si>
    <r>
      <t>治理稻田抛荒</t>
    </r>
    <r>
      <rPr>
        <sz val="9"/>
        <rFont val="Times New Roman"/>
        <charset val="134"/>
      </rPr>
      <t>60</t>
    </r>
    <r>
      <rPr>
        <sz val="9"/>
        <rFont val="宋体"/>
        <charset val="134"/>
      </rPr>
      <t>余亩</t>
    </r>
  </si>
  <si>
    <r>
      <t>治理稻田抛荒</t>
    </r>
    <r>
      <rPr>
        <sz val="9"/>
        <rFont val="Times New Roman"/>
        <charset val="134"/>
      </rPr>
      <t>60</t>
    </r>
    <r>
      <rPr>
        <sz val="9"/>
        <rFont val="宋体"/>
        <charset val="134"/>
      </rPr>
      <t>余亩；新增作物</t>
    </r>
    <r>
      <rPr>
        <sz val="9"/>
        <rFont val="Times New Roman"/>
        <charset val="134"/>
      </rPr>
      <t>30000</t>
    </r>
    <r>
      <rPr>
        <sz val="9"/>
        <rFont val="宋体"/>
        <charset val="134"/>
      </rPr>
      <t>公斤；受益群众满意度</t>
    </r>
    <r>
      <rPr>
        <sz val="9"/>
        <rFont val="Times New Roman"/>
        <charset val="134"/>
      </rPr>
      <t>100%</t>
    </r>
    <r>
      <rPr>
        <sz val="9"/>
        <rFont val="宋体"/>
        <charset val="134"/>
      </rPr>
      <t>。</t>
    </r>
  </si>
  <si>
    <r>
      <t>企业向村集体支付2</t>
    </r>
    <r>
      <rPr>
        <sz val="9"/>
        <rFont val="Times New Roman"/>
        <charset val="134"/>
      </rPr>
      <t>.4</t>
    </r>
    <r>
      <rPr>
        <sz val="9"/>
        <rFont val="宋体"/>
        <charset val="134"/>
      </rPr>
      <t>万</t>
    </r>
    <r>
      <rPr>
        <sz val="9"/>
        <rFont val="Times New Roman"/>
        <charset val="134"/>
      </rPr>
      <t>/</t>
    </r>
    <r>
      <rPr>
        <sz val="9"/>
        <rFont val="宋体"/>
        <charset val="134"/>
      </rPr>
      <t>年，用于脱贫户监测户公益岗位工资、困难户补助收入、村级公益事业。</t>
    </r>
  </si>
  <si>
    <t>仙槎桥镇骑龙村日间照料中心建设项目</t>
  </si>
  <si>
    <t>原骑龙学校</t>
  </si>
  <si>
    <t>利用原骑龙学校校区200平方米建筑作为日间照料中心</t>
  </si>
  <si>
    <r>
      <t>利用原骑龙学校校区</t>
    </r>
    <r>
      <rPr>
        <sz val="9"/>
        <rFont val="Times New Roman"/>
        <charset val="134"/>
      </rPr>
      <t>200</t>
    </r>
    <r>
      <rPr>
        <sz val="9"/>
        <rFont val="宋体"/>
        <charset val="134"/>
      </rPr>
      <t>平方米建筑作为日间照料中心；为本村高龄老人，留守儿童，低保或残疾等低收入人群提供日间服务</t>
    </r>
    <r>
      <rPr>
        <sz val="9"/>
        <rFont val="Times New Roman"/>
        <charset val="134"/>
      </rPr>
      <t>500</t>
    </r>
    <r>
      <rPr>
        <sz val="9"/>
        <rFont val="宋体"/>
        <charset val="134"/>
      </rPr>
      <t>人次</t>
    </r>
    <r>
      <rPr>
        <sz val="9"/>
        <rFont val="Times New Roman"/>
        <charset val="134"/>
      </rPr>
      <t>/</t>
    </r>
    <r>
      <rPr>
        <sz val="9"/>
        <rFont val="宋体"/>
        <charset val="134"/>
      </rPr>
      <t>年；服务对象满意度</t>
    </r>
    <r>
      <rPr>
        <sz val="9"/>
        <rFont val="Times New Roman"/>
        <charset val="134"/>
      </rPr>
      <t>100%</t>
    </r>
  </si>
  <si>
    <t>为本村高龄老人，留守儿童，低保或残疾等低收入人群提供膳食供应、个人照顾、保健康复、休闲娱乐、精神慰藉、紧急援助等日间服务</t>
  </si>
  <si>
    <t>仙槎桥镇骑龙村荷叶塘养殖项目</t>
  </si>
  <si>
    <t>百吉台荷叶塘</t>
  </si>
  <si>
    <t>新增15亩鱼苗养殖基地、45亩鸡鸭养殖基地</t>
  </si>
  <si>
    <r>
      <t>新增</t>
    </r>
    <r>
      <rPr>
        <sz val="9"/>
        <rFont val="Times New Roman"/>
        <charset val="134"/>
      </rPr>
      <t>15</t>
    </r>
    <r>
      <rPr>
        <sz val="9"/>
        <rFont val="宋体"/>
        <charset val="134"/>
      </rPr>
      <t>亩鱼苗养殖基地、</t>
    </r>
    <r>
      <rPr>
        <sz val="9"/>
        <rFont val="Times New Roman"/>
        <charset val="134"/>
      </rPr>
      <t>45</t>
    </r>
    <r>
      <rPr>
        <sz val="9"/>
        <rFont val="宋体"/>
        <charset val="134"/>
      </rPr>
      <t>亩鸡鸭养殖基地；养殖鸡鸭</t>
    </r>
    <r>
      <rPr>
        <sz val="9"/>
        <rFont val="Times New Roman"/>
        <charset val="134"/>
      </rPr>
      <t>2000</t>
    </r>
    <r>
      <rPr>
        <sz val="9"/>
        <rFont val="宋体"/>
        <charset val="134"/>
      </rPr>
      <t>只、养殖淡水鱼</t>
    </r>
    <r>
      <rPr>
        <sz val="9"/>
        <rFont val="Times New Roman"/>
        <charset val="134"/>
      </rPr>
      <t>10000</t>
    </r>
    <r>
      <rPr>
        <sz val="9"/>
        <rFont val="宋体"/>
        <charset val="134"/>
      </rPr>
      <t>尾；吸纳</t>
    </r>
    <r>
      <rPr>
        <sz val="9"/>
        <rFont val="Times New Roman"/>
        <charset val="134"/>
      </rPr>
      <t>5</t>
    </r>
    <r>
      <rPr>
        <sz val="9"/>
        <rFont val="宋体"/>
        <charset val="134"/>
      </rPr>
      <t>人就业；受益群众满意度</t>
    </r>
    <r>
      <rPr>
        <sz val="9"/>
        <rFont val="Times New Roman"/>
        <charset val="134"/>
      </rPr>
      <t>100%</t>
    </r>
    <r>
      <rPr>
        <sz val="9"/>
        <rFont val="宋体"/>
        <charset val="134"/>
      </rPr>
      <t>。</t>
    </r>
  </si>
  <si>
    <r>
      <t>承包人收入7万元/年，向村集体支付</t>
    </r>
    <r>
      <rPr>
        <sz val="9"/>
        <rFont val="Times New Roman"/>
        <charset val="134"/>
      </rPr>
      <t>3</t>
    </r>
    <r>
      <rPr>
        <sz val="9"/>
        <rFont val="宋体"/>
        <charset val="134"/>
      </rPr>
      <t>万元</t>
    </r>
    <r>
      <rPr>
        <sz val="9"/>
        <rFont val="Times New Roman"/>
        <charset val="134"/>
      </rPr>
      <t>/</t>
    </r>
    <r>
      <rPr>
        <sz val="9"/>
        <rFont val="宋体"/>
        <charset val="134"/>
      </rPr>
      <t>年，用于脱贫户监测户公益岗位工资、困难户补助收入、村级公益事业。吸纳就业人员务工收入人均增收</t>
    </r>
    <r>
      <rPr>
        <sz val="9"/>
        <rFont val="Times New Roman"/>
        <charset val="134"/>
      </rPr>
      <t>6000</t>
    </r>
    <r>
      <rPr>
        <sz val="9"/>
        <rFont val="宋体"/>
        <charset val="134"/>
      </rPr>
      <t>元/年。</t>
    </r>
  </si>
  <si>
    <t>仙槎桥镇骑龙村新建榨油坊项目</t>
  </si>
  <si>
    <t>老林场</t>
  </si>
  <si>
    <r>
      <t>新建</t>
    </r>
    <r>
      <rPr>
        <sz val="9"/>
        <rFont val="Times New Roman"/>
        <charset val="134"/>
      </rPr>
      <t>300</t>
    </r>
    <r>
      <rPr>
        <sz val="9"/>
        <rFont val="宋体"/>
        <charset val="134"/>
      </rPr>
      <t>平方榨油坊，购榨油机、炒料机、滤油机、自动上料机等榨油设备各一台</t>
    </r>
  </si>
  <si>
    <r>
      <t>新建</t>
    </r>
    <r>
      <rPr>
        <sz val="9"/>
        <rFont val="Times New Roman"/>
        <charset val="134"/>
      </rPr>
      <t>300</t>
    </r>
    <r>
      <rPr>
        <sz val="9"/>
        <rFont val="宋体"/>
        <charset val="134"/>
      </rPr>
      <t>平方榨油坊，购榨油机、炒料机、滤油机、自动上料机等榨油设备各一台；就近带动脱贫人口</t>
    </r>
    <r>
      <rPr>
        <sz val="9"/>
        <rFont val="Times New Roman"/>
        <charset val="134"/>
      </rPr>
      <t>10</t>
    </r>
    <r>
      <rPr>
        <sz val="9"/>
        <rFont val="宋体"/>
        <charset val="134"/>
      </rPr>
      <t>人就业；受益群众满意度</t>
    </r>
    <r>
      <rPr>
        <sz val="9"/>
        <rFont val="Times New Roman"/>
        <charset val="134"/>
      </rPr>
      <t>100%</t>
    </r>
    <r>
      <rPr>
        <sz val="9"/>
        <rFont val="宋体"/>
        <charset val="134"/>
      </rPr>
      <t>。</t>
    </r>
  </si>
  <si>
    <r>
      <t>村集体收入</t>
    </r>
    <r>
      <rPr>
        <sz val="9"/>
        <rFont val="Times New Roman"/>
        <charset val="134"/>
      </rPr>
      <t>1</t>
    </r>
    <r>
      <rPr>
        <sz val="9"/>
        <rFont val="宋体"/>
        <charset val="134"/>
      </rPr>
      <t>万元</t>
    </r>
    <r>
      <rPr>
        <sz val="9"/>
        <rFont val="Times New Roman"/>
        <charset val="134"/>
      </rPr>
      <t>/</t>
    </r>
    <r>
      <rPr>
        <sz val="9"/>
        <rFont val="宋体"/>
        <charset val="134"/>
      </rPr>
      <t>年，用于脱贫户监测户公益岗位工资、困难户补助收入、村级公益事业。承包人收入</t>
    </r>
    <r>
      <rPr>
        <sz val="9"/>
        <rFont val="Times New Roman"/>
        <charset val="134"/>
      </rPr>
      <t>3</t>
    </r>
    <r>
      <rPr>
        <sz val="9"/>
        <rFont val="宋体"/>
        <charset val="134"/>
      </rPr>
      <t>万元</t>
    </r>
    <r>
      <rPr>
        <sz val="9"/>
        <rFont val="Times New Roman"/>
        <charset val="134"/>
      </rPr>
      <t>/</t>
    </r>
    <r>
      <rPr>
        <sz val="9"/>
        <rFont val="宋体"/>
        <charset val="134"/>
      </rPr>
      <t>年，油茶基地聘请农户采摘油茶籽、榨油，带动就业农户务工收入人均增收</t>
    </r>
    <r>
      <rPr>
        <sz val="9"/>
        <rFont val="Times New Roman"/>
        <charset val="134"/>
      </rPr>
      <t>6000</t>
    </r>
    <r>
      <rPr>
        <sz val="9"/>
        <rFont val="宋体"/>
        <charset val="134"/>
      </rPr>
      <t>元</t>
    </r>
    <r>
      <rPr>
        <sz val="9"/>
        <rFont val="Times New Roman"/>
        <charset val="134"/>
      </rPr>
      <t>/</t>
    </r>
    <r>
      <rPr>
        <sz val="9"/>
        <rFont val="宋体"/>
        <charset val="134"/>
      </rPr>
      <t>年。</t>
    </r>
  </si>
  <si>
    <t>仙槎桥镇骑龙村油茶种养结合项目</t>
  </si>
  <si>
    <r>
      <t>1.</t>
    </r>
    <r>
      <rPr>
        <sz val="9"/>
        <rFont val="宋体"/>
        <charset val="134"/>
      </rPr>
      <t>在现有油茶园投资</t>
    </r>
    <r>
      <rPr>
        <sz val="9"/>
        <rFont val="Times New Roman"/>
        <charset val="134"/>
      </rPr>
      <t>35</t>
    </r>
    <r>
      <rPr>
        <sz val="9"/>
        <rFont val="宋体"/>
        <charset val="134"/>
      </rPr>
      <t>万修建</t>
    </r>
    <r>
      <rPr>
        <sz val="9"/>
        <rFont val="Times New Roman"/>
        <charset val="134"/>
      </rPr>
      <t>1</t>
    </r>
    <r>
      <rPr>
        <sz val="9"/>
        <rFont val="宋体"/>
        <charset val="134"/>
      </rPr>
      <t>号家禽棚（</t>
    </r>
    <r>
      <rPr>
        <sz val="9"/>
        <rFont val="Times New Roman"/>
        <charset val="134"/>
      </rPr>
      <t>800</t>
    </r>
    <r>
      <rPr>
        <sz val="9"/>
        <rFont val="宋体"/>
        <charset val="134"/>
      </rPr>
      <t>平方），养殖隔离护栏</t>
    </r>
    <r>
      <rPr>
        <sz val="9"/>
        <rFont val="Times New Roman"/>
        <charset val="134"/>
      </rPr>
      <t>600</t>
    </r>
    <r>
      <rPr>
        <sz val="9"/>
        <rFont val="宋体"/>
        <charset val="134"/>
      </rPr>
      <t>米</t>
    </r>
    <r>
      <rPr>
        <sz val="9"/>
        <rFont val="Times New Roman"/>
        <charset val="134"/>
      </rPr>
      <t>*2</t>
    </r>
    <r>
      <rPr>
        <sz val="9"/>
        <rFont val="宋体"/>
        <charset val="134"/>
      </rPr>
      <t>米高，园区外围栅栏</t>
    </r>
    <r>
      <rPr>
        <sz val="9"/>
        <rFont val="Times New Roman"/>
        <charset val="134"/>
      </rPr>
      <t>1520</t>
    </r>
    <r>
      <rPr>
        <sz val="9"/>
        <rFont val="宋体"/>
        <charset val="134"/>
      </rPr>
      <t>米</t>
    </r>
    <r>
      <rPr>
        <sz val="9"/>
        <rFont val="Times New Roman"/>
        <charset val="134"/>
      </rPr>
      <t>*2</t>
    </r>
    <r>
      <rPr>
        <sz val="9"/>
        <rFont val="宋体"/>
        <charset val="134"/>
      </rPr>
      <t>米，通过出租场地引进乡贤发展养殖业，村集体收取租金</t>
    </r>
    <r>
      <rPr>
        <sz val="9"/>
        <rFont val="Times New Roman"/>
        <charset val="134"/>
      </rPr>
      <t>2.8</t>
    </r>
    <r>
      <rPr>
        <sz val="9"/>
        <rFont val="宋体"/>
        <charset val="134"/>
      </rPr>
      <t>万</t>
    </r>
    <r>
      <rPr>
        <sz val="9"/>
        <rFont val="Times New Roman"/>
        <charset val="134"/>
      </rPr>
      <t>/</t>
    </r>
    <r>
      <rPr>
        <sz val="9"/>
        <rFont val="宋体"/>
        <charset val="134"/>
      </rPr>
      <t>年。</t>
    </r>
    <r>
      <rPr>
        <sz val="9"/>
        <rFont val="Times New Roman"/>
        <charset val="134"/>
      </rPr>
      <t xml:space="preserve">            
2.</t>
    </r>
    <r>
      <rPr>
        <sz val="9"/>
        <rFont val="宋体"/>
        <charset val="134"/>
      </rPr>
      <t>在荷叶塘投资</t>
    </r>
    <r>
      <rPr>
        <sz val="9"/>
        <rFont val="Times New Roman"/>
        <charset val="134"/>
      </rPr>
      <t>15</t>
    </r>
    <r>
      <rPr>
        <sz val="9"/>
        <rFont val="宋体"/>
        <charset val="134"/>
      </rPr>
      <t>万修建</t>
    </r>
    <r>
      <rPr>
        <sz val="9"/>
        <rFont val="Times New Roman"/>
        <charset val="134"/>
      </rPr>
      <t>2</t>
    </r>
    <r>
      <rPr>
        <sz val="9"/>
        <rFont val="宋体"/>
        <charset val="134"/>
      </rPr>
      <t>号家禽棚（</t>
    </r>
    <r>
      <rPr>
        <sz val="9"/>
        <rFont val="Times New Roman"/>
        <charset val="134"/>
      </rPr>
      <t>500</t>
    </r>
    <r>
      <rPr>
        <sz val="9"/>
        <rFont val="宋体"/>
        <charset val="134"/>
      </rPr>
      <t>平方），养殖隔防护</t>
    </r>
    <r>
      <rPr>
        <sz val="9"/>
        <rFont val="Times New Roman"/>
        <charset val="134"/>
      </rPr>
      <t>300</t>
    </r>
    <r>
      <rPr>
        <sz val="9"/>
        <rFont val="宋体"/>
        <charset val="134"/>
      </rPr>
      <t>米</t>
    </r>
    <r>
      <rPr>
        <sz val="9"/>
        <rFont val="Times New Roman"/>
        <charset val="134"/>
      </rPr>
      <t>*2</t>
    </r>
    <r>
      <rPr>
        <sz val="9"/>
        <rFont val="宋体"/>
        <charset val="134"/>
      </rPr>
      <t>米，园区外围栅栏</t>
    </r>
    <r>
      <rPr>
        <sz val="9"/>
        <rFont val="Times New Roman"/>
        <charset val="134"/>
      </rPr>
      <t>600</t>
    </r>
    <r>
      <rPr>
        <sz val="9"/>
        <rFont val="宋体"/>
        <charset val="134"/>
      </rPr>
      <t>米</t>
    </r>
    <r>
      <rPr>
        <sz val="9"/>
        <rFont val="Times New Roman"/>
        <charset val="134"/>
      </rPr>
      <t>*2</t>
    </r>
    <r>
      <rPr>
        <sz val="9"/>
        <rFont val="宋体"/>
        <charset val="134"/>
      </rPr>
      <t>米。</t>
    </r>
  </si>
  <si>
    <r>
      <t>1.</t>
    </r>
    <r>
      <rPr>
        <sz val="9"/>
        <rFont val="宋体"/>
        <charset val="134"/>
      </rPr>
      <t>在现有油茶园投资</t>
    </r>
    <r>
      <rPr>
        <sz val="9"/>
        <rFont val="Times New Roman"/>
        <charset val="134"/>
      </rPr>
      <t>35</t>
    </r>
    <r>
      <rPr>
        <sz val="9"/>
        <rFont val="宋体"/>
        <charset val="134"/>
      </rPr>
      <t>万修建</t>
    </r>
    <r>
      <rPr>
        <sz val="9"/>
        <rFont val="Times New Roman"/>
        <charset val="134"/>
      </rPr>
      <t>1</t>
    </r>
    <r>
      <rPr>
        <sz val="9"/>
        <rFont val="宋体"/>
        <charset val="134"/>
      </rPr>
      <t>号家禽棚（</t>
    </r>
    <r>
      <rPr>
        <sz val="9"/>
        <rFont val="Times New Roman"/>
        <charset val="134"/>
      </rPr>
      <t>800</t>
    </r>
    <r>
      <rPr>
        <sz val="9"/>
        <rFont val="宋体"/>
        <charset val="134"/>
      </rPr>
      <t>平方），养殖隔离护栏</t>
    </r>
    <r>
      <rPr>
        <sz val="9"/>
        <rFont val="Times New Roman"/>
        <charset val="134"/>
      </rPr>
      <t>600</t>
    </r>
    <r>
      <rPr>
        <sz val="9"/>
        <rFont val="宋体"/>
        <charset val="134"/>
      </rPr>
      <t>米</t>
    </r>
    <r>
      <rPr>
        <sz val="9"/>
        <rFont val="Times New Roman"/>
        <charset val="134"/>
      </rPr>
      <t>*2</t>
    </r>
    <r>
      <rPr>
        <sz val="9"/>
        <rFont val="宋体"/>
        <charset val="134"/>
      </rPr>
      <t>米高，园区外围栅栏</t>
    </r>
    <r>
      <rPr>
        <sz val="9"/>
        <rFont val="Times New Roman"/>
        <charset val="134"/>
      </rPr>
      <t>1520</t>
    </r>
    <r>
      <rPr>
        <sz val="9"/>
        <rFont val="宋体"/>
        <charset val="134"/>
      </rPr>
      <t>米</t>
    </r>
    <r>
      <rPr>
        <sz val="9"/>
        <rFont val="Times New Roman"/>
        <charset val="134"/>
      </rPr>
      <t>*2</t>
    </r>
    <r>
      <rPr>
        <sz val="9"/>
        <rFont val="宋体"/>
        <charset val="134"/>
      </rPr>
      <t>米，通过出租场地引进乡贤发展养殖业，村集体收取租金</t>
    </r>
    <r>
      <rPr>
        <sz val="9"/>
        <rFont val="Times New Roman"/>
        <charset val="134"/>
      </rPr>
      <t>2.8</t>
    </r>
    <r>
      <rPr>
        <sz val="9"/>
        <rFont val="宋体"/>
        <charset val="134"/>
      </rPr>
      <t>万</t>
    </r>
    <r>
      <rPr>
        <sz val="9"/>
        <rFont val="Times New Roman"/>
        <charset val="134"/>
      </rPr>
      <t>/</t>
    </r>
    <r>
      <rPr>
        <sz val="9"/>
        <rFont val="宋体"/>
        <charset val="134"/>
      </rPr>
      <t>年。</t>
    </r>
    <r>
      <rPr>
        <sz val="9"/>
        <rFont val="Times New Roman"/>
        <charset val="134"/>
      </rPr>
      <t xml:space="preserve">            
2.</t>
    </r>
    <r>
      <rPr>
        <sz val="9"/>
        <rFont val="宋体"/>
        <charset val="134"/>
      </rPr>
      <t>在荷叶塘投资</t>
    </r>
    <r>
      <rPr>
        <sz val="9"/>
        <rFont val="Times New Roman"/>
        <charset val="134"/>
      </rPr>
      <t>15</t>
    </r>
    <r>
      <rPr>
        <sz val="9"/>
        <rFont val="宋体"/>
        <charset val="134"/>
      </rPr>
      <t>万修建</t>
    </r>
    <r>
      <rPr>
        <sz val="9"/>
        <rFont val="Times New Roman"/>
        <charset val="134"/>
      </rPr>
      <t>2</t>
    </r>
    <r>
      <rPr>
        <sz val="9"/>
        <rFont val="宋体"/>
        <charset val="134"/>
      </rPr>
      <t>号家禽棚（</t>
    </r>
    <r>
      <rPr>
        <sz val="9"/>
        <rFont val="Times New Roman"/>
        <charset val="134"/>
      </rPr>
      <t>500</t>
    </r>
    <r>
      <rPr>
        <sz val="9"/>
        <rFont val="宋体"/>
        <charset val="134"/>
      </rPr>
      <t>平方），养殖隔防护</t>
    </r>
    <r>
      <rPr>
        <sz val="9"/>
        <rFont val="Times New Roman"/>
        <charset val="134"/>
      </rPr>
      <t>300</t>
    </r>
    <r>
      <rPr>
        <sz val="9"/>
        <rFont val="宋体"/>
        <charset val="134"/>
      </rPr>
      <t>米</t>
    </r>
    <r>
      <rPr>
        <sz val="9"/>
        <rFont val="Times New Roman"/>
        <charset val="134"/>
      </rPr>
      <t>*2</t>
    </r>
    <r>
      <rPr>
        <sz val="9"/>
        <rFont val="宋体"/>
        <charset val="134"/>
      </rPr>
      <t>米，园区外围栅栏</t>
    </r>
    <r>
      <rPr>
        <sz val="9"/>
        <rFont val="Times New Roman"/>
        <charset val="134"/>
      </rPr>
      <t>600</t>
    </r>
    <r>
      <rPr>
        <sz val="9"/>
        <rFont val="宋体"/>
        <charset val="134"/>
      </rPr>
      <t>米</t>
    </r>
    <r>
      <rPr>
        <sz val="9"/>
        <rFont val="Times New Roman"/>
        <charset val="134"/>
      </rPr>
      <t>*2</t>
    </r>
    <r>
      <rPr>
        <sz val="9"/>
        <rFont val="宋体"/>
        <charset val="134"/>
      </rPr>
      <t>米，通过出租场地引进乡贤发展养殖业，村集体收取租金</t>
    </r>
    <r>
      <rPr>
        <sz val="9"/>
        <rFont val="Times New Roman"/>
        <charset val="134"/>
      </rPr>
      <t>1.2</t>
    </r>
    <r>
      <rPr>
        <sz val="9"/>
        <rFont val="宋体"/>
        <charset val="134"/>
      </rPr>
      <t>万元</t>
    </r>
    <r>
      <rPr>
        <sz val="9"/>
        <rFont val="Times New Roman"/>
        <charset val="134"/>
      </rPr>
      <t>/</t>
    </r>
    <r>
      <rPr>
        <sz val="9"/>
        <rFont val="宋体"/>
        <charset val="134"/>
      </rPr>
      <t>年。</t>
    </r>
    <r>
      <rPr>
        <sz val="9"/>
        <rFont val="Times New Roman"/>
        <charset val="134"/>
      </rPr>
      <t xml:space="preserve">
</t>
    </r>
    <r>
      <rPr>
        <sz val="9"/>
        <rFont val="宋体"/>
        <charset val="134"/>
      </rPr>
      <t>吸纳脱贫人口</t>
    </r>
    <r>
      <rPr>
        <sz val="9"/>
        <rFont val="Times New Roman"/>
        <charset val="134"/>
      </rPr>
      <t>10</t>
    </r>
    <r>
      <rPr>
        <sz val="9"/>
        <rFont val="宋体"/>
        <charset val="134"/>
      </rPr>
      <t>人就业；受益群众满意度</t>
    </r>
    <r>
      <rPr>
        <sz val="9"/>
        <rFont val="Times New Roman"/>
        <charset val="134"/>
      </rPr>
      <t>100%</t>
    </r>
    <r>
      <rPr>
        <sz val="9"/>
        <rFont val="宋体"/>
        <charset val="134"/>
      </rPr>
      <t>。</t>
    </r>
  </si>
  <si>
    <r>
      <t>承包人收入15万元/年，向村集体支付</t>
    </r>
    <r>
      <rPr>
        <sz val="9"/>
        <rFont val="Times New Roman"/>
        <charset val="134"/>
      </rPr>
      <t>4</t>
    </r>
    <r>
      <rPr>
        <sz val="9"/>
        <rFont val="宋体"/>
        <charset val="134"/>
      </rPr>
      <t>万元</t>
    </r>
    <r>
      <rPr>
        <sz val="9"/>
        <rFont val="Times New Roman"/>
        <charset val="134"/>
      </rPr>
      <t>/</t>
    </r>
    <r>
      <rPr>
        <sz val="9"/>
        <rFont val="宋体"/>
        <charset val="134"/>
      </rPr>
      <t>年，用于脱贫户监测户公益岗位工资、困难户补助收入、村级公益事业。吸收脱贫户</t>
    </r>
    <r>
      <rPr>
        <sz val="9"/>
        <rFont val="Times New Roman"/>
        <charset val="134"/>
      </rPr>
      <t>5</t>
    </r>
    <r>
      <rPr>
        <sz val="9"/>
        <rFont val="宋体"/>
        <charset val="134"/>
      </rPr>
      <t>户</t>
    </r>
    <r>
      <rPr>
        <sz val="9"/>
        <rFont val="Times New Roman"/>
        <charset val="134"/>
      </rPr>
      <t>10</t>
    </r>
    <r>
      <rPr>
        <sz val="9"/>
        <rFont val="宋体"/>
        <charset val="134"/>
      </rPr>
      <t>人就业，务工收入人均增收5000元。</t>
    </r>
  </si>
  <si>
    <t>仙槎桥镇骑龙村观音山水库维修项目</t>
  </si>
  <si>
    <t>观音山</t>
  </si>
  <si>
    <r>
      <t>恢复</t>
    </r>
    <r>
      <rPr>
        <sz val="9"/>
        <rFont val="Times New Roman"/>
        <charset val="134"/>
      </rPr>
      <t>25</t>
    </r>
    <r>
      <rPr>
        <sz val="9"/>
        <rFont val="宋体"/>
        <charset val="134"/>
      </rPr>
      <t>亩水库</t>
    </r>
  </si>
  <si>
    <r>
      <t>增加灌溉面积</t>
    </r>
    <r>
      <rPr>
        <sz val="9"/>
        <rFont val="Times New Roman"/>
        <charset val="134"/>
      </rPr>
      <t>1000</t>
    </r>
    <r>
      <rPr>
        <sz val="9"/>
        <rFont val="宋体"/>
        <charset val="134"/>
      </rPr>
      <t>亩；新增粮食和其他作物</t>
    </r>
    <r>
      <rPr>
        <sz val="9"/>
        <rFont val="Times New Roman"/>
        <charset val="134"/>
      </rPr>
      <t>10000</t>
    </r>
    <r>
      <rPr>
        <sz val="9"/>
        <rFont val="宋体"/>
        <charset val="134"/>
      </rPr>
      <t>公斤；村民满意度</t>
    </r>
    <r>
      <rPr>
        <sz val="9"/>
        <rFont val="Times New Roman"/>
        <charset val="134"/>
      </rPr>
      <t>100%</t>
    </r>
    <r>
      <rPr>
        <sz val="9"/>
        <rFont val="宋体"/>
        <charset val="134"/>
      </rPr>
      <t>。</t>
    </r>
  </si>
  <si>
    <r>
      <t>蓄水保土，为农业生产提供保障。村集体养鱼收益</t>
    </r>
    <r>
      <rPr>
        <sz val="9"/>
        <rFont val="Times New Roman"/>
        <charset val="134"/>
      </rPr>
      <t>20000</t>
    </r>
    <r>
      <rPr>
        <sz val="9"/>
        <rFont val="宋体"/>
        <charset val="134"/>
      </rPr>
      <t>元</t>
    </r>
    <r>
      <rPr>
        <sz val="9"/>
        <rFont val="Times New Roman"/>
        <charset val="134"/>
      </rPr>
      <t>/</t>
    </r>
    <r>
      <rPr>
        <sz val="9"/>
        <rFont val="宋体"/>
        <charset val="134"/>
      </rPr>
      <t>年；灌溉农田，带动农户农作物增收200元/年。</t>
    </r>
  </si>
  <si>
    <t>千子村</t>
  </si>
  <si>
    <t>仙槎桥镇千子村新建村部至红塘片水渠新建项目</t>
  </si>
  <si>
    <t>村部至红塘片</t>
  </si>
  <si>
    <t>千子村村委会</t>
  </si>
  <si>
    <r>
      <t>新建水渠</t>
    </r>
    <r>
      <rPr>
        <sz val="9"/>
        <rFont val="Times New Roman"/>
        <charset val="134"/>
      </rPr>
      <t>0.6</t>
    </r>
    <r>
      <rPr>
        <sz val="9"/>
        <rFont val="宋体"/>
        <charset val="134"/>
      </rPr>
      <t>公里</t>
    </r>
  </si>
  <si>
    <r>
      <t>增加灌溉面积</t>
    </r>
    <r>
      <rPr>
        <sz val="9"/>
        <rFont val="Times New Roman"/>
        <charset val="134"/>
      </rPr>
      <t>100</t>
    </r>
    <r>
      <rPr>
        <sz val="9"/>
        <rFont val="宋体"/>
        <charset val="134"/>
      </rPr>
      <t>亩；提高粮食和其他作物产量</t>
    </r>
    <r>
      <rPr>
        <sz val="9"/>
        <rFont val="Times New Roman"/>
        <charset val="134"/>
      </rPr>
      <t>2000</t>
    </r>
    <r>
      <rPr>
        <sz val="9"/>
        <rFont val="宋体"/>
        <charset val="134"/>
      </rPr>
      <t>公斤；村民满意度</t>
    </r>
    <r>
      <rPr>
        <sz val="9"/>
        <rFont val="Times New Roman"/>
        <charset val="134"/>
      </rPr>
      <t>100%</t>
    </r>
    <r>
      <rPr>
        <sz val="9"/>
        <rFont val="宋体"/>
        <charset val="134"/>
      </rPr>
      <t>。</t>
    </r>
  </si>
  <si>
    <t>仙槎桥镇千子村水浒片大湾里自来水设施建设项目</t>
  </si>
  <si>
    <t>水浒1-5组</t>
  </si>
  <si>
    <t>自来水主管道铺设1600米</t>
  </si>
  <si>
    <r>
      <t>自来水主管道铺设</t>
    </r>
    <r>
      <rPr>
        <sz val="9"/>
        <rFont val="Times New Roman"/>
        <charset val="134"/>
      </rPr>
      <t>1600</t>
    </r>
    <r>
      <rPr>
        <sz val="9"/>
        <rFont val="宋体"/>
        <charset val="134"/>
      </rPr>
      <t>米，满足</t>
    </r>
    <r>
      <rPr>
        <sz val="9"/>
        <rFont val="Times New Roman"/>
        <charset val="134"/>
      </rPr>
      <t>126</t>
    </r>
    <r>
      <rPr>
        <sz val="9"/>
        <rFont val="宋体"/>
        <charset val="134"/>
      </rPr>
      <t>户居民日常生活用水的要求，受益群众满意度</t>
    </r>
    <r>
      <rPr>
        <sz val="9"/>
        <rFont val="Times New Roman"/>
        <charset val="134"/>
      </rPr>
      <t>100%</t>
    </r>
    <r>
      <rPr>
        <sz val="9"/>
        <rFont val="宋体"/>
        <charset val="134"/>
      </rPr>
      <t>。</t>
    </r>
  </si>
  <si>
    <t>保证村民持续供水和饮水安全。收取的自来水费给村集体增收4.448万元/年，用于自来水设备日常管护、脱贫户监测户公益岗位工资、困难户补助收入、村级公益事业。</t>
  </si>
  <si>
    <t>仙槎桥镇千子村山塘维修项目</t>
  </si>
  <si>
    <r>
      <t>增加灌溉面积</t>
    </r>
    <r>
      <rPr>
        <sz val="9"/>
        <rFont val="Times New Roman"/>
        <charset val="134"/>
      </rPr>
      <t>1500</t>
    </r>
    <r>
      <rPr>
        <sz val="9"/>
        <rFont val="宋体"/>
        <charset val="134"/>
      </rPr>
      <t>亩；提高粮食和其他作物产量</t>
    </r>
    <r>
      <rPr>
        <sz val="9"/>
        <rFont val="Times New Roman"/>
        <charset val="134"/>
      </rPr>
      <t>10</t>
    </r>
    <r>
      <rPr>
        <sz val="9"/>
        <rFont val="宋体"/>
        <charset val="134"/>
      </rPr>
      <t>万公斤；受益群众满意度</t>
    </r>
    <r>
      <rPr>
        <sz val="9"/>
        <rFont val="Times New Roman"/>
        <charset val="134"/>
      </rPr>
      <t>100%</t>
    </r>
    <r>
      <rPr>
        <sz val="9"/>
        <rFont val="宋体"/>
        <charset val="134"/>
      </rPr>
      <t>。</t>
    </r>
  </si>
  <si>
    <t>仙槎桥镇千子村邵东市天宏农业农民专业合作社产业发展项目</t>
  </si>
  <si>
    <t>千子13组</t>
  </si>
  <si>
    <r>
      <t>新增</t>
    </r>
    <r>
      <rPr>
        <sz val="9"/>
        <rFont val="Times New Roman"/>
        <charset val="134"/>
      </rPr>
      <t>50</t>
    </r>
    <r>
      <rPr>
        <sz val="9"/>
        <rFont val="宋体"/>
        <charset val="134"/>
      </rPr>
      <t>亩种植面积</t>
    </r>
  </si>
  <si>
    <r>
      <t>新增</t>
    </r>
    <r>
      <rPr>
        <sz val="9"/>
        <rFont val="Times New Roman"/>
        <charset val="134"/>
      </rPr>
      <t>50</t>
    </r>
    <r>
      <rPr>
        <sz val="9"/>
        <rFont val="宋体"/>
        <charset val="134"/>
      </rPr>
      <t>亩种植面积；吸纳</t>
    </r>
    <r>
      <rPr>
        <sz val="9"/>
        <rFont val="Times New Roman"/>
        <charset val="134"/>
      </rPr>
      <t>5</t>
    </r>
    <r>
      <rPr>
        <sz val="9"/>
        <rFont val="宋体"/>
        <charset val="134"/>
      </rPr>
      <t>名脱贫人口就业；受益群众满意度</t>
    </r>
    <r>
      <rPr>
        <sz val="9"/>
        <rFont val="Times New Roman"/>
        <charset val="134"/>
      </rPr>
      <t>100%</t>
    </r>
    <r>
      <rPr>
        <sz val="9"/>
        <rFont val="宋体"/>
        <charset val="134"/>
      </rPr>
      <t>。</t>
    </r>
  </si>
  <si>
    <r>
      <t>企业向村集体支付</t>
    </r>
    <r>
      <rPr>
        <sz val="9"/>
        <rFont val="Times New Roman"/>
        <charset val="134"/>
      </rPr>
      <t>4.04</t>
    </r>
    <r>
      <rPr>
        <sz val="9"/>
        <rFont val="宋体"/>
        <charset val="134"/>
      </rPr>
      <t>万</t>
    </r>
    <r>
      <rPr>
        <sz val="9"/>
        <rFont val="Times New Roman"/>
        <charset val="134"/>
      </rPr>
      <t>/</t>
    </r>
    <r>
      <rPr>
        <sz val="9"/>
        <rFont val="宋体"/>
        <charset val="134"/>
      </rPr>
      <t>年，用于脱贫户监测户公益岗位工资、困难户补助收入、村级公益事业。吸纳就业人均务工收入</t>
    </r>
    <r>
      <rPr>
        <sz val="9"/>
        <rFont val="Times New Roman"/>
        <charset val="134"/>
      </rPr>
      <t>2</t>
    </r>
    <r>
      <rPr>
        <sz val="9"/>
        <rFont val="宋体"/>
        <charset val="134"/>
      </rPr>
      <t>万元</t>
    </r>
    <r>
      <rPr>
        <sz val="9"/>
        <rFont val="Times New Roman"/>
        <charset val="134"/>
      </rPr>
      <t>/</t>
    </r>
    <r>
      <rPr>
        <sz val="9"/>
        <rFont val="宋体"/>
        <charset val="134"/>
      </rPr>
      <t>年。</t>
    </r>
  </si>
  <si>
    <t>仙槎桥镇千子村千子片中药材种植基地</t>
  </si>
  <si>
    <t>千子片1-13组</t>
  </si>
  <si>
    <r>
      <t>租赁</t>
    </r>
    <r>
      <rPr>
        <sz val="9"/>
        <rFont val="Times New Roman"/>
        <charset val="134"/>
      </rPr>
      <t>30</t>
    </r>
    <r>
      <rPr>
        <sz val="9"/>
        <rFont val="宋体"/>
        <charset val="134"/>
      </rPr>
      <t>亩农田种植中药材</t>
    </r>
  </si>
  <si>
    <r>
      <t>租赁</t>
    </r>
    <r>
      <rPr>
        <sz val="9"/>
        <rFont val="Times New Roman"/>
        <charset val="134"/>
      </rPr>
      <t>30</t>
    </r>
    <r>
      <rPr>
        <sz val="9"/>
        <rFont val="宋体"/>
        <charset val="134"/>
      </rPr>
      <t>亩农田种植中药材；吸纳</t>
    </r>
    <r>
      <rPr>
        <sz val="9"/>
        <rFont val="Times New Roman"/>
        <charset val="134"/>
      </rPr>
      <t>3</t>
    </r>
    <r>
      <rPr>
        <sz val="9"/>
        <rFont val="宋体"/>
        <charset val="134"/>
      </rPr>
      <t>人就业；受益群众满意度</t>
    </r>
    <r>
      <rPr>
        <sz val="9"/>
        <rFont val="Times New Roman"/>
        <charset val="134"/>
      </rPr>
      <t>100%</t>
    </r>
  </si>
  <si>
    <r>
      <t>企业向村集体支付</t>
    </r>
    <r>
      <rPr>
        <sz val="9"/>
        <rFont val="Times New Roman"/>
        <charset val="134"/>
      </rPr>
      <t>1.92</t>
    </r>
    <r>
      <rPr>
        <sz val="9"/>
        <rFont val="宋体"/>
        <charset val="134"/>
      </rPr>
      <t>万</t>
    </r>
    <r>
      <rPr>
        <sz val="9"/>
        <rFont val="Times New Roman"/>
        <charset val="134"/>
      </rPr>
      <t>/</t>
    </r>
    <r>
      <rPr>
        <sz val="9"/>
        <rFont val="宋体"/>
        <charset val="134"/>
      </rPr>
      <t>年，用于脱贫户监测户公益岗位工资、困难户补助收入、村级公益事业。荒废农田复垦，土地流转受益户增收</t>
    </r>
    <r>
      <rPr>
        <sz val="9"/>
        <rFont val="Times New Roman"/>
        <charset val="134"/>
      </rPr>
      <t>100</t>
    </r>
    <r>
      <rPr>
        <sz val="9"/>
        <rFont val="宋体"/>
        <charset val="134"/>
      </rPr>
      <t>元</t>
    </r>
    <r>
      <rPr>
        <sz val="9"/>
        <rFont val="Times New Roman"/>
        <charset val="134"/>
      </rPr>
      <t>/</t>
    </r>
    <r>
      <rPr>
        <sz val="9"/>
        <rFont val="宋体"/>
        <charset val="134"/>
      </rPr>
      <t>年。吸纳就业人均务工收入</t>
    </r>
    <r>
      <rPr>
        <sz val="9"/>
        <rFont val="Times New Roman"/>
        <charset val="134"/>
      </rPr>
      <t>10000</t>
    </r>
    <r>
      <rPr>
        <sz val="9"/>
        <rFont val="宋体"/>
        <charset val="134"/>
      </rPr>
      <t>元</t>
    </r>
    <r>
      <rPr>
        <sz val="9"/>
        <rFont val="Times New Roman"/>
        <charset val="134"/>
      </rPr>
      <t>/</t>
    </r>
    <r>
      <rPr>
        <sz val="9"/>
        <rFont val="宋体"/>
        <charset val="134"/>
      </rPr>
      <t>年。</t>
    </r>
  </si>
  <si>
    <t>仙槎桥镇千子村水浒片中药材种植基地</t>
  </si>
  <si>
    <t>水浒片1-14组</t>
  </si>
  <si>
    <r>
      <t>租赁</t>
    </r>
    <r>
      <rPr>
        <sz val="9"/>
        <rFont val="Times New Roman"/>
        <charset val="134"/>
      </rPr>
      <t>30</t>
    </r>
    <r>
      <rPr>
        <sz val="9"/>
        <rFont val="宋体"/>
        <charset val="134"/>
      </rPr>
      <t>亩农田种植中药材；吸纳</t>
    </r>
    <r>
      <rPr>
        <sz val="9"/>
        <rFont val="Times New Roman"/>
        <charset val="134"/>
      </rPr>
      <t>5</t>
    </r>
    <r>
      <rPr>
        <sz val="9"/>
        <rFont val="宋体"/>
        <charset val="134"/>
      </rPr>
      <t>人就业；受益群众满意度</t>
    </r>
    <r>
      <rPr>
        <sz val="9"/>
        <rFont val="Times New Roman"/>
        <charset val="134"/>
      </rPr>
      <t>100%</t>
    </r>
  </si>
  <si>
    <t>仙槎桥镇千子村路道建设项目</t>
  </si>
  <si>
    <t>新增15公里扩宽、硬化道路</t>
  </si>
  <si>
    <r>
      <t>新增</t>
    </r>
    <r>
      <rPr>
        <sz val="9"/>
        <rFont val="Times New Roman"/>
        <charset val="134"/>
      </rPr>
      <t>15</t>
    </r>
    <r>
      <rPr>
        <sz val="9"/>
        <rFont val="宋体"/>
        <charset val="134"/>
      </rPr>
      <t>公里扩宽、硬化道路；方便</t>
    </r>
    <r>
      <rPr>
        <sz val="9"/>
        <rFont val="Times New Roman"/>
        <charset val="134"/>
      </rPr>
      <t>784</t>
    </r>
    <r>
      <rPr>
        <sz val="9"/>
        <rFont val="宋体"/>
        <charset val="134"/>
      </rPr>
      <t>户人员出行，明显改善村民居住环境、提高村民生活质量，提高土地流转率；村民满意度</t>
    </r>
    <r>
      <rPr>
        <sz val="9"/>
        <rFont val="Times New Roman"/>
        <charset val="134"/>
      </rPr>
      <t>100%</t>
    </r>
    <r>
      <rPr>
        <sz val="9"/>
        <rFont val="宋体"/>
        <charset val="134"/>
      </rPr>
      <t>。</t>
    </r>
  </si>
  <si>
    <t>仙槎桥镇青龙村油菜基地</t>
  </si>
  <si>
    <t>8-12组</t>
  </si>
  <si>
    <t>青龙村村委会</t>
  </si>
  <si>
    <r>
      <t>新增</t>
    </r>
    <r>
      <rPr>
        <sz val="9"/>
        <rFont val="Times New Roman"/>
        <charset val="134"/>
      </rPr>
      <t>100</t>
    </r>
    <r>
      <rPr>
        <sz val="9"/>
        <rFont val="宋体"/>
        <charset val="134"/>
      </rPr>
      <t>亩油菜种植基地</t>
    </r>
  </si>
  <si>
    <r>
      <t>新增</t>
    </r>
    <r>
      <rPr>
        <sz val="9"/>
        <rFont val="Times New Roman"/>
        <charset val="134"/>
      </rPr>
      <t>100</t>
    </r>
    <r>
      <rPr>
        <sz val="9"/>
        <rFont val="宋体"/>
        <charset val="134"/>
      </rPr>
      <t>亩油菜种植基地；增加油菜</t>
    </r>
    <r>
      <rPr>
        <sz val="9"/>
        <rFont val="Times New Roman"/>
        <charset val="134"/>
      </rPr>
      <t>1</t>
    </r>
    <r>
      <rPr>
        <sz val="9"/>
        <rFont val="宋体"/>
        <charset val="134"/>
      </rPr>
      <t>万斤；受益群众满意度</t>
    </r>
    <r>
      <rPr>
        <sz val="9"/>
        <rFont val="Times New Roman"/>
        <charset val="134"/>
      </rPr>
      <t>100%</t>
    </r>
    <r>
      <rPr>
        <sz val="9"/>
        <rFont val="宋体"/>
        <charset val="134"/>
      </rPr>
      <t>。</t>
    </r>
  </si>
  <si>
    <r>
      <t>荒山荒地开发再利用，村集体增收</t>
    </r>
    <r>
      <rPr>
        <sz val="9"/>
        <rFont val="Times New Roman"/>
        <charset val="134"/>
      </rPr>
      <t>4000</t>
    </r>
    <r>
      <rPr>
        <sz val="9"/>
        <rFont val="宋体"/>
        <charset val="134"/>
      </rPr>
      <t>元</t>
    </r>
    <r>
      <rPr>
        <sz val="9"/>
        <rFont val="Times New Roman"/>
        <charset val="134"/>
      </rPr>
      <t>/</t>
    </r>
    <r>
      <rPr>
        <sz val="9"/>
        <rFont val="宋体"/>
        <charset val="134"/>
      </rPr>
      <t>年，用于脱贫户公益岗位工资、困难户补助收入、村级公益事业。</t>
    </r>
  </si>
  <si>
    <t>仙槎桥镇青龙村道路建设项目</t>
  </si>
  <si>
    <t>新增10公里扩宽、硬化道路</t>
  </si>
  <si>
    <r>
      <t>新增</t>
    </r>
    <r>
      <rPr>
        <sz val="9"/>
        <rFont val="Times New Roman"/>
        <charset val="134"/>
      </rPr>
      <t>10</t>
    </r>
    <r>
      <rPr>
        <sz val="9"/>
        <rFont val="宋体"/>
        <charset val="134"/>
      </rPr>
      <t>公里扩宽、硬化道路；方便全村</t>
    </r>
    <r>
      <rPr>
        <sz val="9"/>
        <rFont val="Times New Roman"/>
        <charset val="134"/>
      </rPr>
      <t>450</t>
    </r>
    <r>
      <rPr>
        <sz val="9"/>
        <rFont val="宋体"/>
        <charset val="134"/>
      </rPr>
      <t>户人员出行；村民满意度</t>
    </r>
    <r>
      <rPr>
        <sz val="9"/>
        <rFont val="Times New Roman"/>
        <charset val="134"/>
      </rPr>
      <t>100%</t>
    </r>
    <r>
      <rPr>
        <sz val="9"/>
        <rFont val="宋体"/>
        <charset val="134"/>
      </rPr>
      <t>。</t>
    </r>
  </si>
  <si>
    <t>仙槎桥镇青龙村山塘维修项目</t>
  </si>
  <si>
    <r>
      <t>村集体养鱼收益</t>
    </r>
    <r>
      <rPr>
        <sz val="9"/>
        <rFont val="Times New Roman"/>
        <charset val="134"/>
      </rPr>
      <t>20000</t>
    </r>
    <r>
      <rPr>
        <sz val="9"/>
        <rFont val="宋体"/>
        <charset val="134"/>
      </rPr>
      <t>元</t>
    </r>
    <r>
      <rPr>
        <sz val="9"/>
        <rFont val="Times New Roman"/>
        <charset val="134"/>
      </rPr>
      <t>/</t>
    </r>
    <r>
      <rPr>
        <sz val="9"/>
        <rFont val="宋体"/>
        <charset val="134"/>
      </rPr>
      <t>年；灌溉农田，带动农户农作物增收200元/年。</t>
    </r>
  </si>
  <si>
    <t>其他（便民综合服务设施、文化活动广场、体育设施、村级客运站、公共照明设施等）</t>
  </si>
  <si>
    <t>仙槎桥镇青龙村新村部前坪硬化及配套设施项目</t>
  </si>
  <si>
    <t>新村部</t>
  </si>
  <si>
    <t>硬化500平方米前坪</t>
  </si>
  <si>
    <t>硬化新村部前坪500平方米；建设文化广场，方便全村居民休闲娱乐，提高居民文化素养，健身休闲两不误；村民满意度100%.</t>
  </si>
  <si>
    <t>让村民办理各项业务更方便、更快捷。</t>
  </si>
  <si>
    <t>仙槎桥镇青龙村养牛场项目</t>
  </si>
  <si>
    <t>青龙村12组</t>
  </si>
  <si>
    <t>新建1000平方养殖基地养殖100头牛</t>
  </si>
  <si>
    <t>建设1000平方米养殖场；吸收脱贫户和难就业人员10人；村民满意度100%。</t>
  </si>
  <si>
    <t>企业向村集体支付8万/年，用于脱贫户公益岗位工资、困难户补助收入、村级公益事业。吸纳就业人均务工收入30000元/年。</t>
  </si>
  <si>
    <t>产业园（区）</t>
  </si>
  <si>
    <t>青山村</t>
  </si>
  <si>
    <t>仙槎桥镇青山村五金科技工业园区企业开发项目</t>
  </si>
  <si>
    <t>五金工业园</t>
  </si>
  <si>
    <t>青山村村委会</t>
  </si>
  <si>
    <r>
      <t>工业园区争取</t>
    </r>
    <r>
      <rPr>
        <sz val="9"/>
        <rFont val="Times New Roman"/>
        <charset val="134"/>
      </rPr>
      <t>30</t>
    </r>
    <r>
      <rPr>
        <sz val="9"/>
        <rFont val="宋体"/>
        <charset val="134"/>
      </rPr>
      <t>亩地，开办纸箱厂和胶把厂大型规模企业</t>
    </r>
  </si>
  <si>
    <r>
      <t>工业园区争取</t>
    </r>
    <r>
      <rPr>
        <sz val="9"/>
        <rFont val="Times New Roman"/>
        <charset val="134"/>
      </rPr>
      <t>30</t>
    </r>
    <r>
      <rPr>
        <sz val="9"/>
        <rFont val="宋体"/>
        <charset val="134"/>
      </rPr>
      <t>亩地，开办纸箱厂和胶把厂大型规模企业，增加村集体收入，村民满意度</t>
    </r>
    <r>
      <rPr>
        <sz val="9"/>
        <rFont val="Times New Roman"/>
        <charset val="134"/>
      </rPr>
      <t>98%</t>
    </r>
  </si>
  <si>
    <r>
      <t>壮大村集体经济，村集体年增收</t>
    </r>
    <r>
      <rPr>
        <sz val="9"/>
        <rFont val="Times New Roman"/>
        <charset val="134"/>
      </rPr>
      <t>100</t>
    </r>
    <r>
      <rPr>
        <sz val="9"/>
        <rFont val="宋体"/>
        <charset val="134"/>
      </rPr>
      <t>万元，用于脱贫户监测户公益岗位工资、困难户补助收入、村级公益事业。吸纳就业人均务工收入3万元/年。</t>
    </r>
  </si>
  <si>
    <t>仙槎桥镇青山村邵东市军力五金工具厂帮扶车间扩建项目</t>
  </si>
  <si>
    <t>青山组</t>
  </si>
  <si>
    <t>扩大扶贫车间生产线2条，增加新型设备</t>
  </si>
  <si>
    <r>
      <t>扩大扶贫车间生产线</t>
    </r>
    <r>
      <rPr>
        <sz val="9"/>
        <rFont val="Times New Roman"/>
        <charset val="134"/>
      </rPr>
      <t>2</t>
    </r>
    <r>
      <rPr>
        <sz val="9"/>
        <rFont val="宋体"/>
        <charset val="134"/>
      </rPr>
      <t>条，增加新型设备，吸纳脱贫户、监测户5人就业，群众满意度</t>
    </r>
    <r>
      <rPr>
        <sz val="9"/>
        <rFont val="Times New Roman"/>
        <charset val="134"/>
      </rPr>
      <t>100%</t>
    </r>
  </si>
  <si>
    <t>帮扶车间向村集体支付2.4万元/年，用于脱贫户监测户公益岗位工资、困难户补助收入、村级公益事业。吸纳就业人员务工收入人均增收3万元/年。</t>
  </si>
  <si>
    <t>仙槎桥镇青山村五金文化博物馆建设项目</t>
  </si>
  <si>
    <t>赛头组</t>
  </si>
  <si>
    <t>老村部维修改造，改善环境、发展旅游业</t>
  </si>
  <si>
    <r>
      <t>老村部维修改造，改善环境、发展旅游业，村民满意度</t>
    </r>
    <r>
      <rPr>
        <sz val="9"/>
        <rFont val="Times New Roman"/>
        <charset val="134"/>
      </rPr>
      <t>95%</t>
    </r>
  </si>
  <si>
    <r>
      <t>向外界传播当地五金文化，增强文化自信，发展旅游业，村集体经济年增收5万元，带动户均增收</t>
    </r>
    <r>
      <rPr>
        <sz val="9"/>
        <rFont val="Times New Roman"/>
        <charset val="134"/>
      </rPr>
      <t>500</t>
    </r>
    <r>
      <rPr>
        <sz val="9"/>
        <rFont val="宋体"/>
        <charset val="134"/>
      </rPr>
      <t>元</t>
    </r>
    <r>
      <rPr>
        <sz val="9"/>
        <rFont val="Times New Roman"/>
        <charset val="134"/>
      </rPr>
      <t>/</t>
    </r>
    <r>
      <rPr>
        <sz val="9"/>
        <rFont val="宋体"/>
        <charset val="134"/>
      </rPr>
      <t>年。</t>
    </r>
  </si>
  <si>
    <t>仙槎桥镇青山村集体经济发展项目一期</t>
  </si>
  <si>
    <t>青山片青上组</t>
  </si>
  <si>
    <t>入股邵阳市威世达五金工具有限公司20万，分红时间5年</t>
  </si>
  <si>
    <r>
      <t>入股邵阳市威世达五金工具有限公司</t>
    </r>
    <r>
      <rPr>
        <sz val="9"/>
        <rFont val="Times New Roman"/>
        <charset val="134"/>
      </rPr>
      <t>20</t>
    </r>
    <r>
      <rPr>
        <sz val="9"/>
        <rFont val="宋体"/>
        <charset val="134"/>
      </rPr>
      <t>万，分红时间</t>
    </r>
    <r>
      <rPr>
        <sz val="9"/>
        <rFont val="Times New Roman"/>
        <charset val="134"/>
      </rPr>
      <t>5</t>
    </r>
    <r>
      <rPr>
        <sz val="9"/>
        <rFont val="宋体"/>
        <charset val="134"/>
      </rPr>
      <t>年；威世达工具向青山村村集体经济每年支付</t>
    </r>
    <r>
      <rPr>
        <sz val="9"/>
        <rFont val="Times New Roman"/>
        <charset val="134"/>
      </rPr>
      <t>20000</t>
    </r>
    <r>
      <rPr>
        <sz val="9"/>
        <rFont val="宋体"/>
        <charset val="134"/>
      </rPr>
      <t>元分红，</t>
    </r>
    <r>
      <rPr>
        <sz val="9"/>
        <rFont val="Times New Roman"/>
        <charset val="134"/>
      </rPr>
      <t>5</t>
    </r>
    <r>
      <rPr>
        <sz val="9"/>
        <rFont val="宋体"/>
        <charset val="134"/>
      </rPr>
      <t>年后归还本金；村民满意度</t>
    </r>
    <r>
      <rPr>
        <sz val="9"/>
        <rFont val="Times New Roman"/>
        <charset val="134"/>
      </rPr>
      <t>100%</t>
    </r>
    <r>
      <rPr>
        <sz val="9"/>
        <rFont val="宋体"/>
        <charset val="134"/>
      </rPr>
      <t>。</t>
    </r>
  </si>
  <si>
    <r>
      <t>企业向村集体支付2万</t>
    </r>
    <r>
      <rPr>
        <sz val="9"/>
        <rFont val="Times New Roman"/>
        <charset val="134"/>
      </rPr>
      <t>/</t>
    </r>
    <r>
      <rPr>
        <sz val="9"/>
        <rFont val="宋体"/>
        <charset val="134"/>
      </rPr>
      <t>年，用于脱贫户监测户公益岗位工资、困难户补助收入、村级公益事业。</t>
    </r>
  </si>
  <si>
    <t>仙槎桥镇青山村花院片大塘、梨子园塘维修建设</t>
  </si>
  <si>
    <t>花院组</t>
  </si>
  <si>
    <r>
      <t>山塘维修改造</t>
    </r>
    <r>
      <rPr>
        <sz val="9"/>
        <rFont val="Times New Roman"/>
        <charset val="134"/>
      </rPr>
      <t>20</t>
    </r>
    <r>
      <rPr>
        <sz val="9"/>
        <rFont val="宋体"/>
        <charset val="134"/>
      </rPr>
      <t>亩</t>
    </r>
  </si>
  <si>
    <r>
      <t>山塘维修改造，改善环境、发展旅游业，村民满意度</t>
    </r>
    <r>
      <rPr>
        <sz val="9"/>
        <rFont val="Times New Roman"/>
        <charset val="134"/>
      </rPr>
      <t>100%</t>
    </r>
  </si>
  <si>
    <t>改善村民种田环境，水利方便，带动农产品增产增收</t>
  </si>
  <si>
    <t>仙槎桥镇青山村集体经济发展项目三期</t>
  </si>
  <si>
    <t>青山村花院、秧田组</t>
  </si>
  <si>
    <r>
      <t>入股湖南省荣贵电力设备制造有限公司</t>
    </r>
    <r>
      <rPr>
        <sz val="9"/>
        <rFont val="Times New Roman"/>
        <charset val="134"/>
      </rPr>
      <t>35</t>
    </r>
    <r>
      <rPr>
        <sz val="9"/>
        <rFont val="宋体"/>
        <charset val="134"/>
      </rPr>
      <t>万元，分红时间</t>
    </r>
    <r>
      <rPr>
        <sz val="9"/>
        <rFont val="Times New Roman"/>
        <charset val="134"/>
      </rPr>
      <t>5</t>
    </r>
    <r>
      <rPr>
        <sz val="9"/>
        <rFont val="宋体"/>
        <charset val="134"/>
      </rPr>
      <t>年</t>
    </r>
  </si>
  <si>
    <r>
      <t>入股湖南省荣贵电力设备制造有限公司</t>
    </r>
    <r>
      <rPr>
        <sz val="9"/>
        <rFont val="Times New Roman"/>
        <charset val="134"/>
      </rPr>
      <t>35</t>
    </r>
    <r>
      <rPr>
        <sz val="9"/>
        <rFont val="宋体"/>
        <charset val="134"/>
      </rPr>
      <t>万元，分红时间</t>
    </r>
    <r>
      <rPr>
        <sz val="9"/>
        <rFont val="Times New Roman"/>
        <charset val="134"/>
      </rPr>
      <t>5</t>
    </r>
    <r>
      <rPr>
        <sz val="9"/>
        <rFont val="宋体"/>
        <charset val="134"/>
      </rPr>
      <t>年；荣贵电力向青山村村集体经济每年支付</t>
    </r>
    <r>
      <rPr>
        <sz val="9"/>
        <rFont val="Times New Roman"/>
        <charset val="134"/>
      </rPr>
      <t>35000</t>
    </r>
    <r>
      <rPr>
        <sz val="9"/>
        <rFont val="宋体"/>
        <charset val="134"/>
      </rPr>
      <t>元分红，</t>
    </r>
    <r>
      <rPr>
        <sz val="9"/>
        <rFont val="Times New Roman"/>
        <charset val="134"/>
      </rPr>
      <t>5</t>
    </r>
    <r>
      <rPr>
        <sz val="9"/>
        <rFont val="宋体"/>
        <charset val="134"/>
      </rPr>
      <t>年后归还本金；村民满意度</t>
    </r>
    <r>
      <rPr>
        <sz val="9"/>
        <rFont val="Times New Roman"/>
        <charset val="134"/>
      </rPr>
      <t>100%</t>
    </r>
    <r>
      <rPr>
        <sz val="9"/>
        <rFont val="宋体"/>
        <charset val="134"/>
      </rPr>
      <t>。</t>
    </r>
  </si>
  <si>
    <t>企业向村集体支付3.5万/年，用于脱贫户监测户公益岗位工资、困难户补助收入、村级公益事业。</t>
  </si>
  <si>
    <t>仙槎桥镇青山村道路建设项目</t>
  </si>
  <si>
    <t>新建5公里扩宽、硬化道路</t>
  </si>
  <si>
    <r>
      <t>新增5公里扩宽、硬化道路；方便全村294户人员出行；村民满意度</t>
    </r>
    <r>
      <rPr>
        <sz val="9"/>
        <rFont val="Times New Roman"/>
        <charset val="134"/>
      </rPr>
      <t>100%</t>
    </r>
    <r>
      <rPr>
        <sz val="9"/>
        <rFont val="宋体"/>
        <charset val="134"/>
      </rPr>
      <t>。</t>
    </r>
  </si>
  <si>
    <t>青石桥村</t>
  </si>
  <si>
    <t>仙槎桥镇青石桥村邵东县长和生态种养殖专业合作社桃子种植基地</t>
  </si>
  <si>
    <t>平阳、新屋、五房</t>
  </si>
  <si>
    <t>青石桥村村委会</t>
  </si>
  <si>
    <r>
      <t>新增</t>
    </r>
    <r>
      <rPr>
        <sz val="9"/>
        <rFont val="Times New Roman"/>
        <charset val="134"/>
      </rPr>
      <t>500</t>
    </r>
    <r>
      <rPr>
        <sz val="9"/>
        <rFont val="宋体"/>
        <charset val="134"/>
      </rPr>
      <t>亩荒山种植桃子</t>
    </r>
  </si>
  <si>
    <r>
      <t>新增</t>
    </r>
    <r>
      <rPr>
        <sz val="9"/>
        <rFont val="Times New Roman"/>
        <charset val="134"/>
      </rPr>
      <t>500</t>
    </r>
    <r>
      <rPr>
        <sz val="9"/>
        <rFont val="宋体"/>
        <charset val="134"/>
      </rPr>
      <t>亩荒山种植桃子；吸纳脱贫人口</t>
    </r>
    <r>
      <rPr>
        <sz val="9"/>
        <rFont val="Times New Roman"/>
        <charset val="134"/>
      </rPr>
      <t>1</t>
    </r>
    <r>
      <rPr>
        <sz val="9"/>
        <rFont val="宋体"/>
        <charset val="134"/>
      </rPr>
      <t>人就业；受益群众满意度</t>
    </r>
    <r>
      <rPr>
        <sz val="9"/>
        <rFont val="Times New Roman"/>
        <charset val="134"/>
      </rPr>
      <t>100%</t>
    </r>
    <r>
      <rPr>
        <sz val="9"/>
        <rFont val="宋体"/>
        <charset val="134"/>
      </rPr>
      <t>。</t>
    </r>
  </si>
  <si>
    <t>企业村集体年增收4万元，用于脱贫户公益岗位工资、困难户补助收入、村级公益事业。吸纳就业人均务工收入1万元/年。</t>
  </si>
  <si>
    <t>仙槎桥镇青石桥村山塘维修项目</t>
  </si>
  <si>
    <r>
      <t>恢复山塘</t>
    </r>
    <r>
      <rPr>
        <sz val="9"/>
        <rFont val="Times New Roman"/>
        <charset val="134"/>
      </rPr>
      <t>180</t>
    </r>
    <r>
      <rPr>
        <sz val="9"/>
        <rFont val="宋体"/>
        <charset val="134"/>
      </rPr>
      <t>亩</t>
    </r>
  </si>
  <si>
    <r>
      <t>增加水田灌溉面积</t>
    </r>
    <r>
      <rPr>
        <sz val="9"/>
        <rFont val="Times New Roman"/>
        <charset val="134"/>
      </rPr>
      <t>2500</t>
    </r>
    <r>
      <rPr>
        <sz val="9"/>
        <rFont val="宋体"/>
        <charset val="134"/>
      </rPr>
      <t>亩；新增粮食和其他作物</t>
    </r>
    <r>
      <rPr>
        <sz val="9"/>
        <rFont val="Times New Roman"/>
        <charset val="134"/>
      </rPr>
      <t>5</t>
    </r>
    <r>
      <rPr>
        <sz val="9"/>
        <rFont val="宋体"/>
        <charset val="134"/>
      </rPr>
      <t>万公斤；受益群众满意度</t>
    </r>
    <r>
      <rPr>
        <sz val="9"/>
        <rFont val="Times New Roman"/>
        <charset val="134"/>
      </rPr>
      <t>100%</t>
    </r>
    <r>
      <rPr>
        <sz val="9"/>
        <rFont val="宋体"/>
        <charset val="134"/>
      </rPr>
      <t>。</t>
    </r>
  </si>
  <si>
    <t>仙槎桥镇青石桥村养鸡场项目</t>
  </si>
  <si>
    <t>铜鼓片</t>
  </si>
  <si>
    <t>新增1000平方养殖鸡棚</t>
  </si>
  <si>
    <r>
      <t>新增</t>
    </r>
    <r>
      <rPr>
        <sz val="9"/>
        <rFont val="Times New Roman"/>
        <charset val="134"/>
      </rPr>
      <t>1000</t>
    </r>
    <r>
      <rPr>
        <sz val="9"/>
        <rFont val="宋体"/>
        <charset val="134"/>
      </rPr>
      <t>平方养殖鸡棚；解决</t>
    </r>
    <r>
      <rPr>
        <sz val="9"/>
        <rFont val="Times New Roman"/>
        <charset val="134"/>
      </rPr>
      <t>3</t>
    </r>
    <r>
      <rPr>
        <sz val="9"/>
        <rFont val="宋体"/>
        <charset val="134"/>
      </rPr>
      <t>人就业；受益群众满意度</t>
    </r>
    <r>
      <rPr>
        <sz val="9"/>
        <rFont val="Times New Roman"/>
        <charset val="134"/>
      </rPr>
      <t>100%</t>
    </r>
    <r>
      <rPr>
        <sz val="9"/>
        <rFont val="宋体"/>
        <charset val="134"/>
      </rPr>
      <t>。</t>
    </r>
  </si>
  <si>
    <r>
      <t>企业向村集体支付</t>
    </r>
    <r>
      <rPr>
        <sz val="9"/>
        <rFont val="Times New Roman"/>
        <charset val="134"/>
      </rPr>
      <t>4</t>
    </r>
    <r>
      <rPr>
        <sz val="9"/>
        <rFont val="宋体"/>
        <charset val="134"/>
      </rPr>
      <t>万</t>
    </r>
    <r>
      <rPr>
        <sz val="9"/>
        <rFont val="Times New Roman"/>
        <charset val="134"/>
      </rPr>
      <t>/</t>
    </r>
    <r>
      <rPr>
        <sz val="9"/>
        <rFont val="宋体"/>
        <charset val="134"/>
      </rPr>
      <t>年，用于脱贫户公益岗位工资、困难户补助收入、村级公益事业。吸纳就业人均务工收入</t>
    </r>
    <r>
      <rPr>
        <sz val="9"/>
        <rFont val="Times New Roman"/>
        <charset val="134"/>
      </rPr>
      <t>30000</t>
    </r>
    <r>
      <rPr>
        <sz val="9"/>
        <rFont val="宋体"/>
        <charset val="134"/>
      </rPr>
      <t>元</t>
    </r>
    <r>
      <rPr>
        <sz val="9"/>
        <rFont val="Times New Roman"/>
        <charset val="134"/>
      </rPr>
      <t>/</t>
    </r>
    <r>
      <rPr>
        <sz val="9"/>
        <rFont val="宋体"/>
        <charset val="134"/>
      </rPr>
      <t>年。</t>
    </r>
  </si>
  <si>
    <t>仙槎桥镇青石桥村道路建设项目</t>
  </si>
  <si>
    <t>新增15公里道路建设</t>
  </si>
  <si>
    <r>
      <t>新增</t>
    </r>
    <r>
      <rPr>
        <sz val="9"/>
        <rFont val="Times New Roman"/>
        <charset val="134"/>
      </rPr>
      <t>15</t>
    </r>
    <r>
      <rPr>
        <sz val="9"/>
        <rFont val="宋体"/>
        <charset val="134"/>
      </rPr>
      <t>公里道路建设；方便全村</t>
    </r>
    <r>
      <rPr>
        <sz val="9"/>
        <rFont val="Times New Roman"/>
        <charset val="134"/>
      </rPr>
      <t>3716</t>
    </r>
    <r>
      <rPr>
        <sz val="9"/>
        <rFont val="宋体"/>
        <charset val="134"/>
      </rPr>
      <t>位村民出行；村民满意度</t>
    </r>
    <r>
      <rPr>
        <sz val="9"/>
        <rFont val="Times New Roman"/>
        <charset val="134"/>
      </rPr>
      <t>100%</t>
    </r>
    <r>
      <rPr>
        <sz val="9"/>
        <rFont val="宋体"/>
        <charset val="134"/>
      </rPr>
      <t>。</t>
    </r>
  </si>
  <si>
    <t>仙槎桥镇青石桥村机耕道建设项目</t>
  </si>
  <si>
    <r>
      <t>新建机耕道</t>
    </r>
    <r>
      <rPr>
        <sz val="9"/>
        <rFont val="Times New Roman"/>
        <charset val="134"/>
      </rPr>
      <t>10</t>
    </r>
    <r>
      <rPr>
        <sz val="9"/>
        <rFont val="宋体"/>
        <charset val="134"/>
      </rPr>
      <t>公里</t>
    </r>
  </si>
  <si>
    <r>
      <t>新建机耕道</t>
    </r>
    <r>
      <rPr>
        <sz val="9"/>
        <rFont val="Times New Roman"/>
        <charset val="134"/>
      </rPr>
      <t>10</t>
    </r>
    <r>
      <rPr>
        <sz val="9"/>
        <rFont val="宋体"/>
        <charset val="134"/>
      </rPr>
      <t>公里；明显提高</t>
    </r>
    <r>
      <rPr>
        <sz val="9"/>
        <rFont val="Times New Roman"/>
        <charset val="134"/>
      </rPr>
      <t>1108</t>
    </r>
    <r>
      <rPr>
        <sz val="9"/>
        <rFont val="宋体"/>
        <charset val="134"/>
      </rPr>
      <t>户生产生活条件；受益群众满意度</t>
    </r>
    <r>
      <rPr>
        <sz val="9"/>
        <rFont val="Times New Roman"/>
        <charset val="134"/>
      </rPr>
      <t>100%</t>
    </r>
  </si>
  <si>
    <r>
      <t>方便机械化操作，降低人力成本，带动村农户农产品户均增收</t>
    </r>
    <r>
      <rPr>
        <sz val="9"/>
        <rFont val="Times New Roman"/>
        <charset val="134"/>
      </rPr>
      <t>1000</t>
    </r>
    <r>
      <rPr>
        <sz val="9"/>
        <rFont val="宋体"/>
        <charset val="134"/>
      </rPr>
      <t>元</t>
    </r>
    <r>
      <rPr>
        <sz val="9"/>
        <rFont val="Times New Roman"/>
        <charset val="134"/>
      </rPr>
      <t>/</t>
    </r>
    <r>
      <rPr>
        <sz val="9"/>
        <rFont val="宋体"/>
        <charset val="134"/>
      </rPr>
      <t>户</t>
    </r>
    <r>
      <rPr>
        <sz val="9"/>
        <rFont val="Times New Roman"/>
        <charset val="134"/>
      </rPr>
      <t>/</t>
    </r>
    <r>
      <rPr>
        <sz val="9"/>
        <rFont val="宋体"/>
        <charset val="134"/>
      </rPr>
      <t>年。</t>
    </r>
  </si>
  <si>
    <t>清江村</t>
  </si>
  <si>
    <t>仙槎桥镇清江村通组公路硬化项目</t>
  </si>
  <si>
    <t>清江村村委会</t>
  </si>
  <si>
    <t>新增硬化路面4000米</t>
  </si>
  <si>
    <r>
      <t>新增硬化路面</t>
    </r>
    <r>
      <rPr>
        <sz val="9"/>
        <rFont val="Times New Roman"/>
        <charset val="134"/>
      </rPr>
      <t>4000</t>
    </r>
    <r>
      <rPr>
        <sz val="9"/>
        <rFont val="宋体"/>
        <charset val="134"/>
      </rPr>
      <t>米；方便村农户农产品运输；村民满意度</t>
    </r>
    <r>
      <rPr>
        <sz val="9"/>
        <rFont val="Times New Roman"/>
        <charset val="134"/>
      </rPr>
      <t>100%</t>
    </r>
    <r>
      <rPr>
        <sz val="9"/>
        <rFont val="宋体"/>
        <charset val="134"/>
      </rPr>
      <t>。</t>
    </r>
  </si>
  <si>
    <t>仙槎桥镇清江村山塘维修项目</t>
  </si>
  <si>
    <r>
      <t>增加灌溉面积</t>
    </r>
    <r>
      <rPr>
        <sz val="9"/>
        <rFont val="Times New Roman"/>
        <charset val="134"/>
      </rPr>
      <t>1200</t>
    </r>
    <r>
      <rPr>
        <sz val="9"/>
        <rFont val="宋体"/>
        <charset val="134"/>
      </rPr>
      <t>亩，新增粮食和其他作物</t>
    </r>
    <r>
      <rPr>
        <sz val="9"/>
        <rFont val="Times New Roman"/>
        <charset val="134"/>
      </rPr>
      <t>20</t>
    </r>
    <r>
      <rPr>
        <sz val="9"/>
        <rFont val="宋体"/>
        <charset val="134"/>
      </rPr>
      <t>万公斤；村民满意度</t>
    </r>
    <r>
      <rPr>
        <sz val="9"/>
        <rFont val="Times New Roman"/>
        <charset val="134"/>
      </rPr>
      <t>100%</t>
    </r>
    <r>
      <rPr>
        <sz val="9"/>
        <rFont val="宋体"/>
        <charset val="134"/>
      </rPr>
      <t>。</t>
    </r>
  </si>
  <si>
    <r>
      <t>保障农田灌溉，村集体养鱼收益</t>
    </r>
    <r>
      <rPr>
        <sz val="9"/>
        <rFont val="Times New Roman"/>
        <charset val="134"/>
      </rPr>
      <t>20</t>
    </r>
    <r>
      <rPr>
        <sz val="9"/>
        <rFont val="宋体"/>
        <charset val="134"/>
      </rPr>
      <t>万元</t>
    </r>
    <r>
      <rPr>
        <sz val="9"/>
        <rFont val="Times New Roman"/>
        <charset val="134"/>
      </rPr>
      <t>/</t>
    </r>
    <r>
      <rPr>
        <sz val="9"/>
        <rFont val="宋体"/>
        <charset val="134"/>
      </rPr>
      <t>年，带动户均增收</t>
    </r>
    <r>
      <rPr>
        <sz val="9"/>
        <rFont val="Times New Roman"/>
        <charset val="134"/>
      </rPr>
      <t>500</t>
    </r>
    <r>
      <rPr>
        <sz val="9"/>
        <rFont val="宋体"/>
        <charset val="134"/>
      </rPr>
      <t>元</t>
    </r>
    <r>
      <rPr>
        <sz val="9"/>
        <rFont val="Times New Roman"/>
        <charset val="134"/>
      </rPr>
      <t>/</t>
    </r>
    <r>
      <rPr>
        <sz val="9"/>
        <rFont val="宋体"/>
        <charset val="134"/>
      </rPr>
      <t>年。</t>
    </r>
  </si>
  <si>
    <t>仙槎桥镇清江村邵东县仙槎桥镇华亮五金工具厂帮扶车间新建项目</t>
  </si>
  <si>
    <t>刘岐组</t>
  </si>
  <si>
    <t>新建帮扶车间扳手生产线1条</t>
  </si>
  <si>
    <r>
      <t>新建帮扶车间扳手生产线</t>
    </r>
    <r>
      <rPr>
        <sz val="9"/>
        <rFont val="Times New Roman"/>
        <charset val="134"/>
      </rPr>
      <t>1</t>
    </r>
    <r>
      <rPr>
        <sz val="9"/>
        <rFont val="宋体"/>
        <charset val="134"/>
      </rPr>
      <t>条；吸纳脱贫人口</t>
    </r>
    <r>
      <rPr>
        <sz val="9"/>
        <rFont val="Times New Roman"/>
        <charset val="134"/>
      </rPr>
      <t>5</t>
    </r>
    <r>
      <rPr>
        <sz val="9"/>
        <rFont val="宋体"/>
        <charset val="134"/>
      </rPr>
      <t>人就业；受益群众满意度</t>
    </r>
    <r>
      <rPr>
        <sz val="9"/>
        <rFont val="Times New Roman"/>
        <charset val="134"/>
      </rPr>
      <t>100%</t>
    </r>
    <r>
      <rPr>
        <sz val="9"/>
        <rFont val="宋体"/>
        <charset val="134"/>
      </rPr>
      <t>。</t>
    </r>
  </si>
  <si>
    <r>
      <t>帮扶车间向村集体支付</t>
    </r>
    <r>
      <rPr>
        <sz val="9"/>
        <rFont val="Times New Roman"/>
        <charset val="134"/>
      </rPr>
      <t>21</t>
    </r>
    <r>
      <rPr>
        <sz val="9"/>
        <rFont val="宋体"/>
        <charset val="134"/>
      </rPr>
      <t>万元/年，用于脱贫户监测户公益岗位工资、困难户补助收入、村级公益事业。吸纳就业人员务工收入人均增收</t>
    </r>
    <r>
      <rPr>
        <sz val="9"/>
        <rFont val="Times New Roman"/>
        <charset val="134"/>
      </rPr>
      <t>4</t>
    </r>
    <r>
      <rPr>
        <sz val="9"/>
        <rFont val="宋体"/>
        <charset val="134"/>
      </rPr>
      <t>万元/年。</t>
    </r>
  </si>
  <si>
    <t>仙槎桥镇清江村邵东渔米香农业专业合作社种植养殖项目</t>
  </si>
  <si>
    <r>
      <t>租赁</t>
    </r>
    <r>
      <rPr>
        <sz val="9"/>
        <rFont val="Times New Roman"/>
        <charset val="134"/>
      </rPr>
      <t>30</t>
    </r>
    <r>
      <rPr>
        <sz val="9"/>
        <rFont val="宋体"/>
        <charset val="134"/>
      </rPr>
      <t>亩种植水稻、租赁</t>
    </r>
    <r>
      <rPr>
        <sz val="9"/>
        <rFont val="Times New Roman"/>
        <charset val="134"/>
      </rPr>
      <t>15</t>
    </r>
    <r>
      <rPr>
        <sz val="9"/>
        <rFont val="宋体"/>
        <charset val="134"/>
      </rPr>
      <t>亩养鱼</t>
    </r>
  </si>
  <si>
    <r>
      <t>租赁</t>
    </r>
    <r>
      <rPr>
        <sz val="9"/>
        <rFont val="Times New Roman"/>
        <charset val="134"/>
      </rPr>
      <t>30</t>
    </r>
    <r>
      <rPr>
        <sz val="9"/>
        <rFont val="宋体"/>
        <charset val="134"/>
      </rPr>
      <t>亩种植水稻、租赁</t>
    </r>
    <r>
      <rPr>
        <sz val="9"/>
        <rFont val="Times New Roman"/>
        <charset val="134"/>
      </rPr>
      <t>15</t>
    </r>
    <r>
      <rPr>
        <sz val="9"/>
        <rFont val="宋体"/>
        <charset val="134"/>
      </rPr>
      <t>亩养鱼；增加水稻</t>
    </r>
    <r>
      <rPr>
        <sz val="9"/>
        <rFont val="Times New Roman"/>
        <charset val="134"/>
      </rPr>
      <t>18000</t>
    </r>
    <r>
      <rPr>
        <sz val="9"/>
        <rFont val="宋体"/>
        <charset val="134"/>
      </rPr>
      <t>公斤、增加鱼</t>
    </r>
    <r>
      <rPr>
        <sz val="9"/>
        <rFont val="Times New Roman"/>
        <charset val="134"/>
      </rPr>
      <t>1500</t>
    </r>
    <r>
      <rPr>
        <sz val="9"/>
        <rFont val="宋体"/>
        <charset val="134"/>
      </rPr>
      <t>公斤；受益群众满意度</t>
    </r>
    <r>
      <rPr>
        <sz val="9"/>
        <rFont val="Times New Roman"/>
        <charset val="134"/>
      </rPr>
      <t>100%</t>
    </r>
    <r>
      <rPr>
        <sz val="9"/>
        <rFont val="宋体"/>
        <charset val="134"/>
      </rPr>
      <t>。</t>
    </r>
  </si>
  <si>
    <r>
      <t>企业向村集体支付1.6万</t>
    </r>
    <r>
      <rPr>
        <sz val="9"/>
        <rFont val="Times New Roman"/>
        <charset val="134"/>
      </rPr>
      <t>/</t>
    </r>
    <r>
      <rPr>
        <sz val="9"/>
        <rFont val="宋体"/>
        <charset val="134"/>
      </rPr>
      <t>年，用于脱贫户监测户公益岗位工资、困难户补助收入、村级公益事业。土地流转受益户增收</t>
    </r>
    <r>
      <rPr>
        <sz val="9"/>
        <rFont val="Times New Roman"/>
        <charset val="134"/>
      </rPr>
      <t>300</t>
    </r>
    <r>
      <rPr>
        <sz val="9"/>
        <rFont val="宋体"/>
        <charset val="134"/>
      </rPr>
      <t>元</t>
    </r>
    <r>
      <rPr>
        <sz val="9"/>
        <rFont val="Times New Roman"/>
        <charset val="134"/>
      </rPr>
      <t>/</t>
    </r>
    <r>
      <rPr>
        <sz val="9"/>
        <rFont val="宋体"/>
        <charset val="134"/>
      </rPr>
      <t>年。</t>
    </r>
  </si>
  <si>
    <t>仙槎桥镇清江村水渠水泵灌溉项目</t>
  </si>
  <si>
    <r>
      <t>恢复水渠</t>
    </r>
    <r>
      <rPr>
        <sz val="9"/>
        <rFont val="Times New Roman"/>
        <charset val="134"/>
      </rPr>
      <t>2000</t>
    </r>
    <r>
      <rPr>
        <sz val="9"/>
        <rFont val="宋体"/>
        <charset val="134"/>
      </rPr>
      <t>米</t>
    </r>
  </si>
  <si>
    <r>
      <t>增加灌溉面积</t>
    </r>
    <r>
      <rPr>
        <sz val="9"/>
        <rFont val="Times New Roman"/>
        <charset val="134"/>
      </rPr>
      <t>1200</t>
    </r>
    <r>
      <rPr>
        <sz val="9"/>
        <rFont val="宋体"/>
        <charset val="134"/>
      </rPr>
      <t>亩，新增粮食和其他作物</t>
    </r>
    <r>
      <rPr>
        <sz val="9"/>
        <rFont val="Times New Roman"/>
        <charset val="134"/>
      </rPr>
      <t>10</t>
    </r>
    <r>
      <rPr>
        <sz val="9"/>
        <rFont val="宋体"/>
        <charset val="134"/>
      </rPr>
      <t>万公斤；村民满意度</t>
    </r>
    <r>
      <rPr>
        <sz val="9"/>
        <rFont val="Times New Roman"/>
        <charset val="134"/>
      </rPr>
      <t>100%</t>
    </r>
    <r>
      <rPr>
        <sz val="9"/>
        <rFont val="宋体"/>
        <charset val="134"/>
      </rPr>
      <t>。</t>
    </r>
  </si>
  <si>
    <r>
      <t>灌溉农田带动村农户种粮收益</t>
    </r>
    <r>
      <rPr>
        <sz val="9"/>
        <rFont val="Times New Roman"/>
        <charset val="134"/>
      </rPr>
      <t>5</t>
    </r>
    <r>
      <rPr>
        <sz val="9"/>
        <rFont val="宋体"/>
        <charset val="134"/>
      </rPr>
      <t>万元，户均增收</t>
    </r>
    <r>
      <rPr>
        <sz val="9"/>
        <rFont val="Times New Roman"/>
        <charset val="134"/>
      </rPr>
      <t>300</t>
    </r>
    <r>
      <rPr>
        <sz val="9"/>
        <rFont val="宋体"/>
        <charset val="134"/>
      </rPr>
      <t>元</t>
    </r>
    <r>
      <rPr>
        <sz val="9"/>
        <rFont val="Times New Roman"/>
        <charset val="134"/>
      </rPr>
      <t>/</t>
    </r>
    <r>
      <rPr>
        <sz val="9"/>
        <rFont val="宋体"/>
        <charset val="134"/>
      </rPr>
      <t>年。</t>
    </r>
  </si>
  <si>
    <t>仙槎桥镇清江村谭家湾度假村项目</t>
  </si>
  <si>
    <r>
      <t>新增</t>
    </r>
    <r>
      <rPr>
        <sz val="9"/>
        <rFont val="Times New Roman"/>
        <charset val="134"/>
      </rPr>
      <t>200</t>
    </r>
    <r>
      <rPr>
        <sz val="9"/>
        <rFont val="宋体"/>
        <charset val="134"/>
      </rPr>
      <t>亩特色度假村</t>
    </r>
  </si>
  <si>
    <r>
      <t>新增</t>
    </r>
    <r>
      <rPr>
        <sz val="9"/>
        <rFont val="Times New Roman"/>
        <charset val="134"/>
      </rPr>
      <t>200</t>
    </r>
    <r>
      <rPr>
        <sz val="9"/>
        <rFont val="宋体"/>
        <charset val="134"/>
      </rPr>
      <t>亩特色度假村；吸纳</t>
    </r>
    <r>
      <rPr>
        <sz val="9"/>
        <rFont val="Times New Roman"/>
        <charset val="134"/>
      </rPr>
      <t>2</t>
    </r>
    <r>
      <rPr>
        <sz val="9"/>
        <rFont val="宋体"/>
        <charset val="134"/>
      </rPr>
      <t>名脱贫人口就业；受益群众满意度</t>
    </r>
    <r>
      <rPr>
        <sz val="9"/>
        <rFont val="Times New Roman"/>
        <charset val="134"/>
      </rPr>
      <t>100</t>
    </r>
    <r>
      <rPr>
        <sz val="9"/>
        <rFont val="宋体"/>
        <charset val="134"/>
      </rPr>
      <t>％。</t>
    </r>
  </si>
  <si>
    <r>
      <t>村集体收入80万，用于脱贫户监测户公益岗位工资、困难户补助收入、村级公益事业。周围村民获得产业带动，农产品销售户均增收</t>
    </r>
    <r>
      <rPr>
        <sz val="9"/>
        <rFont val="Times New Roman"/>
        <charset val="134"/>
      </rPr>
      <t>1000</t>
    </r>
    <r>
      <rPr>
        <sz val="9"/>
        <rFont val="宋体"/>
        <charset val="134"/>
      </rPr>
      <t>元</t>
    </r>
    <r>
      <rPr>
        <sz val="9"/>
        <rFont val="Times New Roman"/>
        <charset val="134"/>
      </rPr>
      <t>/</t>
    </r>
    <r>
      <rPr>
        <sz val="9"/>
        <rFont val="宋体"/>
        <charset val="134"/>
      </rPr>
      <t>年，富余劳动力发展农家乐。</t>
    </r>
  </si>
  <si>
    <t>仙槎桥镇清江村农贸市场项目</t>
  </si>
  <si>
    <t>老五塘旁上</t>
  </si>
  <si>
    <r>
      <t>新建占地</t>
    </r>
    <r>
      <rPr>
        <sz val="9"/>
        <rFont val="Times New Roman"/>
        <charset val="134"/>
      </rPr>
      <t>30</t>
    </r>
    <r>
      <rPr>
        <sz val="9"/>
        <rFont val="宋体"/>
        <charset val="134"/>
      </rPr>
      <t>亩农贸市场</t>
    </r>
  </si>
  <si>
    <r>
      <t>新建占地</t>
    </r>
    <r>
      <rPr>
        <sz val="9"/>
        <rFont val="Times New Roman"/>
        <charset val="134"/>
      </rPr>
      <t>30</t>
    </r>
    <r>
      <rPr>
        <sz val="9"/>
        <rFont val="宋体"/>
        <charset val="134"/>
      </rPr>
      <t>亩农贸市场；解决</t>
    </r>
    <r>
      <rPr>
        <sz val="9"/>
        <rFont val="Times New Roman"/>
        <charset val="134"/>
      </rPr>
      <t>200</t>
    </r>
    <r>
      <rPr>
        <sz val="9"/>
        <rFont val="宋体"/>
        <charset val="134"/>
      </rPr>
      <t>户农民增收、就业、农产品销售；村民满意度</t>
    </r>
    <r>
      <rPr>
        <sz val="9"/>
        <rFont val="Times New Roman"/>
        <charset val="134"/>
      </rPr>
      <t>100%</t>
    </r>
    <r>
      <rPr>
        <sz val="9"/>
        <rFont val="宋体"/>
        <charset val="134"/>
      </rPr>
      <t>。</t>
    </r>
  </si>
  <si>
    <r>
      <t>美化了环境，提升了村容村貌，方便了人民群众生活需求，周边村民获得产业带动，带动菜农、商铺户均增收</t>
    </r>
    <r>
      <rPr>
        <sz val="9"/>
        <rFont val="Times New Roman"/>
        <charset val="134"/>
      </rPr>
      <t>1</t>
    </r>
    <r>
      <rPr>
        <sz val="9"/>
        <rFont val="宋体"/>
        <charset val="134"/>
      </rPr>
      <t>万元</t>
    </r>
    <r>
      <rPr>
        <sz val="9"/>
        <rFont val="Times New Roman"/>
        <charset val="134"/>
      </rPr>
      <t>/</t>
    </r>
    <r>
      <rPr>
        <sz val="9"/>
        <rFont val="宋体"/>
        <charset val="134"/>
      </rPr>
      <t>年，村集体增收10万元</t>
    </r>
    <r>
      <rPr>
        <sz val="9"/>
        <rFont val="Times New Roman"/>
        <charset val="134"/>
      </rPr>
      <t>/</t>
    </r>
    <r>
      <rPr>
        <sz val="9"/>
        <rFont val="宋体"/>
        <charset val="134"/>
      </rPr>
      <t>年，用于脱贫户监测户公益岗位工资、困难户补助收入、村级公益事业。对农民集体所有土地实行补贴征地补偿款。</t>
    </r>
  </si>
  <si>
    <t>仙槎桥镇清江村农村集中建房项目</t>
  </si>
  <si>
    <t>园山头</t>
  </si>
  <si>
    <r>
      <t>新建占地</t>
    </r>
    <r>
      <rPr>
        <sz val="9"/>
        <rFont val="Times New Roman"/>
        <charset val="134"/>
      </rPr>
      <t>40</t>
    </r>
    <r>
      <rPr>
        <sz val="9"/>
        <rFont val="宋体"/>
        <charset val="134"/>
      </rPr>
      <t>亩的集中建房区</t>
    </r>
  </si>
  <si>
    <r>
      <t>新建占地</t>
    </r>
    <r>
      <rPr>
        <sz val="9"/>
        <rFont val="Times New Roman"/>
        <charset val="134"/>
      </rPr>
      <t>40</t>
    </r>
    <r>
      <rPr>
        <sz val="9"/>
        <rFont val="宋体"/>
        <charset val="134"/>
      </rPr>
      <t>亩的集中建房区；解决</t>
    </r>
    <r>
      <rPr>
        <sz val="9"/>
        <rFont val="Times New Roman"/>
        <charset val="134"/>
      </rPr>
      <t>150</t>
    </r>
    <r>
      <rPr>
        <sz val="9"/>
        <rFont val="宋体"/>
        <charset val="134"/>
      </rPr>
      <t>户村民集中建房；明显改善农村居民的居住条件，极大提升村民的幸福感；村民满意度</t>
    </r>
    <r>
      <rPr>
        <sz val="9"/>
        <rFont val="Times New Roman"/>
        <charset val="134"/>
      </rPr>
      <t>100%</t>
    </r>
    <r>
      <rPr>
        <sz val="9"/>
        <rFont val="宋体"/>
        <charset val="134"/>
      </rPr>
      <t>。</t>
    </r>
  </si>
  <si>
    <t>村通过整合整治农村分散、零碎的宅基地返耕，提高农村土地使用效率。村集体增收16万元/年，用于脱贫户监测户公益岗位工资、困难户补助收入、村级公益事业。对农民集体所有土地实行补贴征地补偿款。集中建房配备了集中供水、卫生清运、硬化路、卫生室、文体活动设施等大大提高村民生活质量。</t>
  </si>
  <si>
    <t>仙槎桥镇清江村机耕道项目</t>
  </si>
  <si>
    <r>
      <t>新增</t>
    </r>
    <r>
      <rPr>
        <sz val="9"/>
        <rFont val="Times New Roman"/>
        <charset val="134"/>
      </rPr>
      <t>3</t>
    </r>
    <r>
      <rPr>
        <sz val="9"/>
        <rFont val="宋体"/>
        <charset val="134"/>
      </rPr>
      <t>公里机耕道</t>
    </r>
  </si>
  <si>
    <r>
      <t>新增</t>
    </r>
    <r>
      <rPr>
        <sz val="9"/>
        <rFont val="Times New Roman"/>
        <charset val="134"/>
      </rPr>
      <t>3</t>
    </r>
    <r>
      <rPr>
        <sz val="9"/>
        <rFont val="宋体"/>
        <charset val="134"/>
      </rPr>
      <t>公里机耕道；增加粮食和其他作物</t>
    </r>
    <r>
      <rPr>
        <sz val="9"/>
        <rFont val="Times New Roman"/>
        <charset val="134"/>
      </rPr>
      <t>3</t>
    </r>
    <r>
      <rPr>
        <sz val="9"/>
        <rFont val="宋体"/>
        <charset val="134"/>
      </rPr>
      <t>万公斤；村民满意度</t>
    </r>
    <r>
      <rPr>
        <sz val="9"/>
        <rFont val="Times New Roman"/>
        <charset val="134"/>
      </rPr>
      <t>100%</t>
    </r>
    <r>
      <rPr>
        <sz val="9"/>
        <rFont val="宋体"/>
        <charset val="134"/>
      </rPr>
      <t>。</t>
    </r>
  </si>
  <si>
    <t>石狮村</t>
  </si>
  <si>
    <t>仙槎桥镇石狮村组道路硬化项目</t>
  </si>
  <si>
    <t>石狮村村委会</t>
  </si>
  <si>
    <r>
      <t>新增</t>
    </r>
    <r>
      <rPr>
        <sz val="9"/>
        <rFont val="Times New Roman"/>
        <charset val="134"/>
      </rPr>
      <t>6</t>
    </r>
    <r>
      <rPr>
        <sz val="9"/>
        <rFont val="宋体"/>
        <charset val="134"/>
      </rPr>
      <t>公里硬化路；方便</t>
    </r>
    <r>
      <rPr>
        <sz val="9"/>
        <rFont val="Times New Roman"/>
        <charset val="134"/>
      </rPr>
      <t>360</t>
    </r>
    <r>
      <rPr>
        <sz val="9"/>
        <rFont val="宋体"/>
        <charset val="134"/>
      </rPr>
      <t>户人员出行；村民满意度</t>
    </r>
    <r>
      <rPr>
        <sz val="9"/>
        <rFont val="Times New Roman"/>
        <charset val="134"/>
      </rPr>
      <t>100%</t>
    </r>
    <r>
      <rPr>
        <sz val="9"/>
        <rFont val="宋体"/>
        <charset val="134"/>
      </rPr>
      <t>。</t>
    </r>
  </si>
  <si>
    <t>仙槎桥镇石狮村新建村部停车坪项目</t>
  </si>
  <si>
    <t>6组</t>
  </si>
  <si>
    <r>
      <t>新增</t>
    </r>
    <r>
      <rPr>
        <sz val="9"/>
        <rFont val="Times New Roman"/>
        <charset val="134"/>
      </rPr>
      <t>1000</t>
    </r>
    <r>
      <rPr>
        <sz val="9"/>
        <rFont val="宋体"/>
        <charset val="134"/>
      </rPr>
      <t>平停车坪</t>
    </r>
  </si>
  <si>
    <r>
      <t>新增</t>
    </r>
    <r>
      <rPr>
        <sz val="9"/>
        <rFont val="Times New Roman"/>
        <charset val="134"/>
      </rPr>
      <t>1000</t>
    </r>
    <r>
      <rPr>
        <sz val="9"/>
        <rFont val="宋体"/>
        <charset val="134"/>
      </rPr>
      <t>平停车坪；临时临车位</t>
    </r>
    <r>
      <rPr>
        <sz val="9"/>
        <rFont val="Times New Roman"/>
        <charset val="134"/>
      </rPr>
      <t>40</t>
    </r>
    <r>
      <rPr>
        <sz val="9"/>
        <rFont val="宋体"/>
        <charset val="134"/>
      </rPr>
      <t>个；村民满意度</t>
    </r>
    <r>
      <rPr>
        <sz val="9"/>
        <rFont val="Times New Roman"/>
        <charset val="134"/>
      </rPr>
      <t>100%</t>
    </r>
    <r>
      <rPr>
        <sz val="9"/>
        <rFont val="宋体"/>
        <charset val="134"/>
      </rPr>
      <t>。</t>
    </r>
  </si>
  <si>
    <r>
      <t>解决村民到村部办事“停车难”的问题，缓解交通堵塞。土地流转受益户人均增收</t>
    </r>
    <r>
      <rPr>
        <sz val="9"/>
        <rFont val="Times New Roman"/>
        <charset val="134"/>
      </rPr>
      <t>400</t>
    </r>
    <r>
      <rPr>
        <sz val="9"/>
        <rFont val="宋体"/>
        <charset val="134"/>
      </rPr>
      <t>元</t>
    </r>
    <r>
      <rPr>
        <sz val="9"/>
        <rFont val="Times New Roman"/>
        <charset val="134"/>
      </rPr>
      <t>/</t>
    </r>
    <r>
      <rPr>
        <sz val="9"/>
        <rFont val="宋体"/>
        <charset val="134"/>
      </rPr>
      <t>年</t>
    </r>
  </si>
  <si>
    <t>仙槎桥镇石狮村山塘塘维修项目</t>
  </si>
  <si>
    <r>
      <t>增加灌溉面积</t>
    </r>
    <r>
      <rPr>
        <sz val="9"/>
        <rFont val="Times New Roman"/>
        <charset val="134"/>
      </rPr>
      <t>590</t>
    </r>
    <r>
      <rPr>
        <sz val="9"/>
        <rFont val="宋体"/>
        <charset val="134"/>
      </rPr>
      <t>亩；新增粮食和其他作物</t>
    </r>
    <r>
      <rPr>
        <sz val="9"/>
        <rFont val="Times New Roman"/>
        <charset val="134"/>
      </rPr>
      <t>10</t>
    </r>
    <r>
      <rPr>
        <sz val="9"/>
        <rFont val="宋体"/>
        <charset val="134"/>
      </rPr>
      <t>万公斤；村民满意度</t>
    </r>
    <r>
      <rPr>
        <sz val="9"/>
        <rFont val="Times New Roman"/>
        <charset val="134"/>
      </rPr>
      <t>100%</t>
    </r>
    <r>
      <rPr>
        <sz val="9"/>
        <rFont val="宋体"/>
        <charset val="134"/>
      </rPr>
      <t>。</t>
    </r>
  </si>
  <si>
    <r>
      <t>保障农田灌溉，带动村民农作物人均增收</t>
    </r>
    <r>
      <rPr>
        <sz val="9"/>
        <rFont val="Times New Roman"/>
        <charset val="134"/>
      </rPr>
      <t>200</t>
    </r>
    <r>
      <rPr>
        <sz val="9"/>
        <rFont val="宋体"/>
        <charset val="134"/>
      </rPr>
      <t>元</t>
    </r>
    <r>
      <rPr>
        <sz val="9"/>
        <rFont val="Times New Roman"/>
        <charset val="134"/>
      </rPr>
      <t>/</t>
    </r>
    <r>
      <rPr>
        <sz val="9"/>
        <rFont val="宋体"/>
        <charset val="134"/>
      </rPr>
      <t>年。</t>
    </r>
  </si>
  <si>
    <t>仙槎桥镇石狮村邵东市盈和养殖专业合作社养殖项目</t>
  </si>
  <si>
    <t>石狮村7组</t>
  </si>
  <si>
    <t>新增10亩养殖场</t>
  </si>
  <si>
    <r>
      <t>新增</t>
    </r>
    <r>
      <rPr>
        <sz val="9"/>
        <rFont val="Times New Roman"/>
        <charset val="134"/>
      </rPr>
      <t>10</t>
    </r>
    <r>
      <rPr>
        <sz val="9"/>
        <rFont val="宋体"/>
        <charset val="134"/>
      </rPr>
      <t>亩养殖场；吸纳脱贫人口</t>
    </r>
    <r>
      <rPr>
        <sz val="9"/>
        <rFont val="Times New Roman"/>
        <charset val="134"/>
      </rPr>
      <t>2</t>
    </r>
    <r>
      <rPr>
        <sz val="9"/>
        <rFont val="宋体"/>
        <charset val="134"/>
      </rPr>
      <t>人就业；受益群众满意度</t>
    </r>
    <r>
      <rPr>
        <sz val="9"/>
        <rFont val="Times New Roman"/>
        <charset val="134"/>
      </rPr>
      <t>100%</t>
    </r>
    <r>
      <rPr>
        <sz val="9"/>
        <rFont val="宋体"/>
        <charset val="134"/>
      </rPr>
      <t>。</t>
    </r>
  </si>
  <si>
    <r>
      <t>企业向村集体支付8万</t>
    </r>
    <r>
      <rPr>
        <sz val="9"/>
        <rFont val="Times New Roman"/>
        <charset val="134"/>
      </rPr>
      <t>/</t>
    </r>
    <r>
      <rPr>
        <sz val="9"/>
        <rFont val="宋体"/>
        <charset val="134"/>
      </rPr>
      <t>年，用于脱贫户监测户公益岗位工资、困难户补助收入、村级公益事业。土地流转受益户增收</t>
    </r>
    <r>
      <rPr>
        <sz val="9"/>
        <rFont val="Times New Roman"/>
        <charset val="134"/>
      </rPr>
      <t>300</t>
    </r>
    <r>
      <rPr>
        <sz val="9"/>
        <rFont val="宋体"/>
        <charset val="134"/>
      </rPr>
      <t>元</t>
    </r>
    <r>
      <rPr>
        <sz val="9"/>
        <rFont val="Times New Roman"/>
        <charset val="134"/>
      </rPr>
      <t>/</t>
    </r>
    <r>
      <rPr>
        <sz val="9"/>
        <rFont val="宋体"/>
        <charset val="134"/>
      </rPr>
      <t>年。吸纳就业人均务工收入</t>
    </r>
    <r>
      <rPr>
        <sz val="9"/>
        <rFont val="Times New Roman"/>
        <charset val="134"/>
      </rPr>
      <t>3</t>
    </r>
    <r>
      <rPr>
        <sz val="9"/>
        <rFont val="宋体"/>
        <charset val="134"/>
      </rPr>
      <t>万元</t>
    </r>
    <r>
      <rPr>
        <sz val="9"/>
        <rFont val="Times New Roman"/>
        <charset val="134"/>
      </rPr>
      <t>/</t>
    </r>
    <r>
      <rPr>
        <sz val="9"/>
        <rFont val="宋体"/>
        <charset val="134"/>
      </rPr>
      <t>年。</t>
    </r>
  </si>
  <si>
    <t>仙槎桥镇石狮村自来水安装项目</t>
  </si>
  <si>
    <t>石狮村全村10个小组</t>
  </si>
  <si>
    <t>自来水主管道铺设5平方公里</t>
  </si>
  <si>
    <r>
      <t>自来水主管道铺设</t>
    </r>
    <r>
      <rPr>
        <sz val="9"/>
        <rFont val="Times New Roman"/>
        <charset val="134"/>
      </rPr>
      <t>5</t>
    </r>
    <r>
      <rPr>
        <sz val="9"/>
        <rFont val="宋体"/>
        <charset val="134"/>
      </rPr>
      <t>平方公里，满足</t>
    </r>
    <r>
      <rPr>
        <sz val="9"/>
        <rFont val="Times New Roman"/>
        <charset val="134"/>
      </rPr>
      <t>360</t>
    </r>
    <r>
      <rPr>
        <sz val="9"/>
        <rFont val="宋体"/>
        <charset val="134"/>
      </rPr>
      <t>户居民日常生活用水的要求，受益群众满意度</t>
    </r>
    <r>
      <rPr>
        <sz val="9"/>
        <rFont val="Times New Roman"/>
        <charset val="134"/>
      </rPr>
      <t>100%</t>
    </r>
    <r>
      <rPr>
        <sz val="9"/>
        <rFont val="宋体"/>
        <charset val="134"/>
      </rPr>
      <t>。</t>
    </r>
  </si>
  <si>
    <r>
      <t>保证村民持续供水和饮水安全。收取的自来水费给村集体增收</t>
    </r>
    <r>
      <rPr>
        <sz val="9"/>
        <rFont val="Times New Roman"/>
        <charset val="134"/>
      </rPr>
      <t>12</t>
    </r>
    <r>
      <rPr>
        <sz val="9"/>
        <rFont val="宋体"/>
        <charset val="134"/>
      </rPr>
      <t>万元/年，用于自来水设备日常管护、脱贫户监测户公益岗位工资、困难户补助收入、村级公益事业。</t>
    </r>
  </si>
  <si>
    <t>仙槎桥镇石狮村苗树基地</t>
  </si>
  <si>
    <t>石狮村七组</t>
  </si>
  <si>
    <r>
      <t>租赁土地</t>
    </r>
    <r>
      <rPr>
        <sz val="9"/>
        <rFont val="Times New Roman"/>
        <charset val="134"/>
      </rPr>
      <t>180</t>
    </r>
    <r>
      <rPr>
        <sz val="9"/>
        <rFont val="宋体"/>
        <charset val="134"/>
      </rPr>
      <t>亩种植树苗</t>
    </r>
  </si>
  <si>
    <r>
      <t>租赁土地</t>
    </r>
    <r>
      <rPr>
        <sz val="9"/>
        <rFont val="Times New Roman"/>
        <charset val="134"/>
      </rPr>
      <t>180</t>
    </r>
    <r>
      <rPr>
        <sz val="9"/>
        <rFont val="宋体"/>
        <charset val="134"/>
      </rPr>
      <t>亩，吸纳脱贫人口</t>
    </r>
    <r>
      <rPr>
        <sz val="9"/>
        <rFont val="Times New Roman"/>
        <charset val="134"/>
      </rPr>
      <t>2</t>
    </r>
    <r>
      <rPr>
        <sz val="9"/>
        <rFont val="宋体"/>
        <charset val="134"/>
      </rPr>
      <t>人就业；受益群众满意度</t>
    </r>
    <r>
      <rPr>
        <sz val="9"/>
        <rFont val="Times New Roman"/>
        <charset val="134"/>
      </rPr>
      <t>100%</t>
    </r>
    <r>
      <rPr>
        <sz val="9"/>
        <rFont val="宋体"/>
        <charset val="134"/>
      </rPr>
      <t>。</t>
    </r>
  </si>
  <si>
    <r>
      <t>企业向村集体支付</t>
    </r>
    <r>
      <rPr>
        <sz val="9"/>
        <rFont val="Times New Roman"/>
        <charset val="134"/>
      </rPr>
      <t>4</t>
    </r>
    <r>
      <rPr>
        <sz val="9"/>
        <rFont val="宋体"/>
        <charset val="134"/>
      </rPr>
      <t>万</t>
    </r>
    <r>
      <rPr>
        <sz val="9"/>
        <rFont val="Times New Roman"/>
        <charset val="134"/>
      </rPr>
      <t>/</t>
    </r>
    <r>
      <rPr>
        <sz val="9"/>
        <rFont val="宋体"/>
        <charset val="134"/>
      </rPr>
      <t>年，用于脱贫户监测户公益岗位工资、困难户补助收入、村级公益事业。土地流转受益户增收</t>
    </r>
    <r>
      <rPr>
        <sz val="9"/>
        <rFont val="Times New Roman"/>
        <charset val="134"/>
      </rPr>
      <t>300</t>
    </r>
    <r>
      <rPr>
        <sz val="9"/>
        <rFont val="宋体"/>
        <charset val="134"/>
      </rPr>
      <t>元</t>
    </r>
    <r>
      <rPr>
        <sz val="9"/>
        <rFont val="Times New Roman"/>
        <charset val="134"/>
      </rPr>
      <t>/</t>
    </r>
    <r>
      <rPr>
        <sz val="9"/>
        <rFont val="宋体"/>
        <charset val="134"/>
      </rPr>
      <t>年。吸纳就业人均务工收入</t>
    </r>
    <r>
      <rPr>
        <sz val="9"/>
        <rFont val="Times New Roman"/>
        <charset val="134"/>
      </rPr>
      <t>4000</t>
    </r>
    <r>
      <rPr>
        <sz val="9"/>
        <rFont val="宋体"/>
        <charset val="134"/>
      </rPr>
      <t>元</t>
    </r>
    <r>
      <rPr>
        <sz val="9"/>
        <rFont val="Times New Roman"/>
        <charset val="134"/>
      </rPr>
      <t>/</t>
    </r>
    <r>
      <rPr>
        <sz val="9"/>
        <rFont val="宋体"/>
        <charset val="134"/>
      </rPr>
      <t>年。</t>
    </r>
  </si>
  <si>
    <t>仙槎桥镇石狮村水果基地</t>
  </si>
  <si>
    <t>石狮村七组林场</t>
  </si>
  <si>
    <r>
      <t>租赁山地</t>
    </r>
    <r>
      <rPr>
        <sz val="9"/>
        <rFont val="Times New Roman"/>
        <charset val="134"/>
      </rPr>
      <t>282</t>
    </r>
    <r>
      <rPr>
        <sz val="9"/>
        <rFont val="宋体"/>
        <charset val="134"/>
      </rPr>
      <t>亩种植水果</t>
    </r>
  </si>
  <si>
    <r>
      <t>租赁山地</t>
    </r>
    <r>
      <rPr>
        <sz val="9"/>
        <rFont val="Times New Roman"/>
        <charset val="134"/>
      </rPr>
      <t>282</t>
    </r>
    <r>
      <rPr>
        <sz val="9"/>
        <rFont val="宋体"/>
        <charset val="134"/>
      </rPr>
      <t>亩，吸纳脱贫人口</t>
    </r>
    <r>
      <rPr>
        <sz val="9"/>
        <rFont val="Times New Roman"/>
        <charset val="134"/>
      </rPr>
      <t>3</t>
    </r>
    <r>
      <rPr>
        <sz val="9"/>
        <rFont val="宋体"/>
        <charset val="134"/>
      </rPr>
      <t>人就业；受益群众满意度</t>
    </r>
    <r>
      <rPr>
        <sz val="9"/>
        <rFont val="Times New Roman"/>
        <charset val="134"/>
      </rPr>
      <t>100%</t>
    </r>
    <r>
      <rPr>
        <sz val="9"/>
        <rFont val="宋体"/>
        <charset val="134"/>
      </rPr>
      <t>。</t>
    </r>
  </si>
  <si>
    <r>
      <t>企业向村集体支付</t>
    </r>
    <r>
      <rPr>
        <sz val="9"/>
        <rFont val="Times New Roman"/>
        <charset val="134"/>
      </rPr>
      <t>7.2</t>
    </r>
    <r>
      <rPr>
        <sz val="9"/>
        <rFont val="宋体"/>
        <charset val="134"/>
      </rPr>
      <t>万</t>
    </r>
    <r>
      <rPr>
        <sz val="9"/>
        <rFont val="Times New Roman"/>
        <charset val="134"/>
      </rPr>
      <t>/</t>
    </r>
    <r>
      <rPr>
        <sz val="9"/>
        <rFont val="宋体"/>
        <charset val="134"/>
      </rPr>
      <t>年，用于脱贫户监测户公益岗位工资、困难户补助收入、村级公益事业。土地流转受益户增收</t>
    </r>
    <r>
      <rPr>
        <sz val="9"/>
        <rFont val="Times New Roman"/>
        <charset val="134"/>
      </rPr>
      <t>300</t>
    </r>
    <r>
      <rPr>
        <sz val="9"/>
        <rFont val="宋体"/>
        <charset val="134"/>
      </rPr>
      <t>元</t>
    </r>
    <r>
      <rPr>
        <sz val="9"/>
        <rFont val="Times New Roman"/>
        <charset val="134"/>
      </rPr>
      <t>/</t>
    </r>
    <r>
      <rPr>
        <sz val="9"/>
        <rFont val="宋体"/>
        <charset val="134"/>
      </rPr>
      <t>年。吸纳就业人均务工收入</t>
    </r>
    <r>
      <rPr>
        <sz val="9"/>
        <rFont val="Times New Roman"/>
        <charset val="134"/>
      </rPr>
      <t>4000</t>
    </r>
    <r>
      <rPr>
        <sz val="9"/>
        <rFont val="宋体"/>
        <charset val="134"/>
      </rPr>
      <t>元</t>
    </r>
    <r>
      <rPr>
        <sz val="9"/>
        <rFont val="Times New Roman"/>
        <charset val="134"/>
      </rPr>
      <t>/</t>
    </r>
    <r>
      <rPr>
        <sz val="9"/>
        <rFont val="宋体"/>
        <charset val="134"/>
      </rPr>
      <t>年。</t>
    </r>
  </si>
  <si>
    <t>仙槎桥村</t>
  </si>
  <si>
    <t>仙槎桥镇仙槎桥村南市片上四房组到下四房组公路硬化项目</t>
  </si>
  <si>
    <t>上四房组、下四房组</t>
  </si>
  <si>
    <t>仙槎桥村村委会</t>
  </si>
  <si>
    <t>新增1.1公里硬化路</t>
  </si>
  <si>
    <r>
      <t>新增</t>
    </r>
    <r>
      <rPr>
        <sz val="9"/>
        <rFont val="Times New Roman"/>
        <charset val="134"/>
      </rPr>
      <t>1.1</t>
    </r>
    <r>
      <rPr>
        <sz val="9"/>
        <rFont val="宋体"/>
        <charset val="134"/>
      </rPr>
      <t>公里硬化路；方便上四房组、下四房组</t>
    </r>
    <r>
      <rPr>
        <sz val="9"/>
        <rFont val="Times New Roman"/>
        <charset val="134"/>
      </rPr>
      <t>47</t>
    </r>
    <r>
      <rPr>
        <sz val="9"/>
        <rFont val="宋体"/>
        <charset val="134"/>
      </rPr>
      <t>户人员出行；受益群众满意度</t>
    </r>
    <r>
      <rPr>
        <sz val="9"/>
        <rFont val="Times New Roman"/>
        <charset val="134"/>
      </rPr>
      <t>100%</t>
    </r>
    <r>
      <rPr>
        <sz val="9"/>
        <rFont val="宋体"/>
        <charset val="134"/>
      </rPr>
      <t>。</t>
    </r>
  </si>
  <si>
    <t>仙槎桥镇仙槎桥村仙槎片5组线巴冲塘维修项目</t>
  </si>
  <si>
    <t>4组</t>
  </si>
  <si>
    <r>
      <t>恢复山塘</t>
    </r>
    <r>
      <rPr>
        <sz val="9"/>
        <rFont val="Times New Roman"/>
        <charset val="134"/>
      </rPr>
      <t>699</t>
    </r>
    <r>
      <rPr>
        <sz val="9"/>
        <rFont val="宋体"/>
        <charset val="134"/>
      </rPr>
      <t>平方米</t>
    </r>
  </si>
  <si>
    <r>
      <t>增加灌溉水田面积</t>
    </r>
    <r>
      <rPr>
        <sz val="9"/>
        <rFont val="Times New Roman"/>
        <charset val="134"/>
      </rPr>
      <t>22</t>
    </r>
    <r>
      <rPr>
        <sz val="9"/>
        <rFont val="宋体"/>
        <charset val="134"/>
      </rPr>
      <t>亩；提高</t>
    </r>
    <r>
      <rPr>
        <sz val="9"/>
        <rFont val="Times New Roman"/>
        <charset val="134"/>
      </rPr>
      <t>163</t>
    </r>
    <r>
      <rPr>
        <sz val="9"/>
        <rFont val="宋体"/>
        <charset val="134"/>
      </rPr>
      <t>户生活生产条件；受益群众满意度</t>
    </r>
    <r>
      <rPr>
        <sz val="9"/>
        <rFont val="Times New Roman"/>
        <charset val="134"/>
      </rPr>
      <t>100%</t>
    </r>
    <r>
      <rPr>
        <sz val="9"/>
        <rFont val="宋体"/>
        <charset val="134"/>
      </rPr>
      <t>。</t>
    </r>
  </si>
  <si>
    <r>
      <t>农田灌溉，提高农产品销售额，带动</t>
    </r>
    <r>
      <rPr>
        <sz val="9"/>
        <rFont val="Times New Roman"/>
        <charset val="134"/>
      </rPr>
      <t>163</t>
    </r>
    <r>
      <rPr>
        <sz val="9"/>
        <rFont val="宋体"/>
        <charset val="134"/>
      </rPr>
      <t>户均增收</t>
    </r>
    <r>
      <rPr>
        <sz val="9"/>
        <rFont val="Times New Roman"/>
        <charset val="134"/>
      </rPr>
      <t>599</t>
    </r>
    <r>
      <rPr>
        <sz val="9"/>
        <rFont val="宋体"/>
        <charset val="134"/>
      </rPr>
      <t>元</t>
    </r>
    <r>
      <rPr>
        <sz val="9"/>
        <rFont val="Times New Roman"/>
        <charset val="134"/>
      </rPr>
      <t>/</t>
    </r>
    <r>
      <rPr>
        <sz val="9"/>
        <rFont val="宋体"/>
        <charset val="134"/>
      </rPr>
      <t>户</t>
    </r>
    <r>
      <rPr>
        <sz val="9"/>
        <rFont val="Times New Roman"/>
        <charset val="134"/>
      </rPr>
      <t>/</t>
    </r>
    <r>
      <rPr>
        <sz val="9"/>
        <rFont val="宋体"/>
        <charset val="134"/>
      </rPr>
      <t>年。</t>
    </r>
  </si>
  <si>
    <t>仙槎桥镇仙槎桥村邵东上亿五金工具制造有限公司帮扶车间产业发展项目</t>
  </si>
  <si>
    <t>元塘片六组</t>
  </si>
  <si>
    <t>新增6000平方厂房、扳手生产线2条</t>
  </si>
  <si>
    <r>
      <t>新增</t>
    </r>
    <r>
      <rPr>
        <sz val="9"/>
        <rFont val="Times New Roman"/>
        <charset val="134"/>
      </rPr>
      <t>6000</t>
    </r>
    <r>
      <rPr>
        <sz val="9"/>
        <rFont val="宋体"/>
        <charset val="134"/>
      </rPr>
      <t>平方厂房、扳手生产线</t>
    </r>
    <r>
      <rPr>
        <sz val="9"/>
        <rFont val="Times New Roman"/>
        <charset val="134"/>
      </rPr>
      <t>2</t>
    </r>
    <r>
      <rPr>
        <sz val="9"/>
        <rFont val="宋体"/>
        <charset val="134"/>
      </rPr>
      <t>条；吸纳</t>
    </r>
    <r>
      <rPr>
        <sz val="9"/>
        <rFont val="Times New Roman"/>
        <charset val="134"/>
      </rPr>
      <t>50</t>
    </r>
    <r>
      <rPr>
        <sz val="9"/>
        <rFont val="宋体"/>
        <charset val="134"/>
      </rPr>
      <t>人就业；受益群众满意度</t>
    </r>
    <r>
      <rPr>
        <sz val="9"/>
        <rFont val="Times New Roman"/>
        <charset val="134"/>
      </rPr>
      <t>100%</t>
    </r>
    <r>
      <rPr>
        <sz val="9"/>
        <rFont val="宋体"/>
        <charset val="134"/>
      </rPr>
      <t>。</t>
    </r>
  </si>
  <si>
    <t>帮扶车间向村集体支付38.2万元/年，用于脱贫户监测户公益岗位工资、困难户补助收入、村级公益事业。吸纳就业人员务工收入人均增收4万元/年。</t>
  </si>
  <si>
    <t>仙槎桥镇仙槎桥村村集体胶柄厂项目</t>
  </si>
  <si>
    <t>新增230平方胶柄厂房</t>
  </si>
  <si>
    <r>
      <t>新增</t>
    </r>
    <r>
      <rPr>
        <sz val="9"/>
        <rFont val="Times New Roman"/>
        <charset val="134"/>
      </rPr>
      <t>230</t>
    </r>
    <r>
      <rPr>
        <sz val="9"/>
        <rFont val="宋体"/>
        <charset val="134"/>
      </rPr>
      <t>平方胶柄厂房；吸纳</t>
    </r>
    <r>
      <rPr>
        <sz val="9"/>
        <rFont val="Times New Roman"/>
        <charset val="134"/>
      </rPr>
      <t>5</t>
    </r>
    <r>
      <rPr>
        <sz val="9"/>
        <rFont val="宋体"/>
        <charset val="134"/>
      </rPr>
      <t>人就业增收；受益群众满意度</t>
    </r>
    <r>
      <rPr>
        <sz val="9"/>
        <rFont val="Times New Roman"/>
        <charset val="134"/>
      </rPr>
      <t>100%</t>
    </r>
    <r>
      <rPr>
        <sz val="9"/>
        <rFont val="宋体"/>
        <charset val="134"/>
      </rPr>
      <t>。</t>
    </r>
  </si>
  <si>
    <r>
      <t>村集体增收</t>
    </r>
    <r>
      <rPr>
        <sz val="9"/>
        <rFont val="Times New Roman"/>
        <charset val="134"/>
      </rPr>
      <t>20</t>
    </r>
    <r>
      <rPr>
        <sz val="9"/>
        <rFont val="宋体"/>
        <charset val="134"/>
      </rPr>
      <t>万</t>
    </r>
    <r>
      <rPr>
        <sz val="9"/>
        <rFont val="Times New Roman"/>
        <charset val="134"/>
      </rPr>
      <t>/</t>
    </r>
    <r>
      <rPr>
        <sz val="9"/>
        <rFont val="宋体"/>
        <charset val="134"/>
      </rPr>
      <t>年，用于脱贫户监测户公益岗位工资、困难户补助收入、村级公益事业。吸纳就业人均务工收入</t>
    </r>
    <r>
      <rPr>
        <sz val="9"/>
        <rFont val="Times New Roman"/>
        <charset val="134"/>
      </rPr>
      <t>4.2</t>
    </r>
    <r>
      <rPr>
        <sz val="9"/>
        <rFont val="宋体"/>
        <charset val="134"/>
      </rPr>
      <t>万元</t>
    </r>
    <r>
      <rPr>
        <sz val="9"/>
        <rFont val="Times New Roman"/>
        <charset val="134"/>
      </rPr>
      <t>/</t>
    </r>
    <r>
      <rPr>
        <sz val="9"/>
        <rFont val="宋体"/>
        <charset val="134"/>
      </rPr>
      <t>年。</t>
    </r>
  </si>
  <si>
    <t>仙槎桥镇仙槎桥村元塘片槎江河水坝项目</t>
  </si>
  <si>
    <t>元塘、仙槎两片20多个组</t>
  </si>
  <si>
    <r>
      <t>新增</t>
    </r>
    <r>
      <rPr>
        <sz val="9"/>
        <rFont val="Times New Roman"/>
        <charset val="134"/>
      </rPr>
      <t>70</t>
    </r>
    <r>
      <rPr>
        <sz val="9"/>
        <rFont val="宋体"/>
        <charset val="134"/>
      </rPr>
      <t>米槎江河水坝</t>
    </r>
  </si>
  <si>
    <r>
      <t>新增</t>
    </r>
    <r>
      <rPr>
        <sz val="9"/>
        <rFont val="Times New Roman"/>
        <charset val="134"/>
      </rPr>
      <t>70</t>
    </r>
    <r>
      <rPr>
        <sz val="9"/>
        <rFont val="宋体"/>
        <charset val="134"/>
      </rPr>
      <t>米槎江河水坝；明显提升防洪、蓄水能力；受益群众满意度</t>
    </r>
    <r>
      <rPr>
        <sz val="9"/>
        <rFont val="Times New Roman"/>
        <charset val="134"/>
      </rPr>
      <t>100%</t>
    </r>
    <r>
      <rPr>
        <sz val="9"/>
        <rFont val="宋体"/>
        <charset val="134"/>
      </rPr>
      <t>。</t>
    </r>
  </si>
  <si>
    <t>蓄水保土，为农业生产提供保障。农田灌溉带动农户农作物增收500元/年。</t>
  </si>
  <si>
    <t>仙槎桥社区</t>
  </si>
  <si>
    <t>仙槎桥镇仙槎桥社区阳家片水渠改造项目</t>
  </si>
  <si>
    <t>槎江河口到谢家，阳家新桥到阳家水库</t>
  </si>
  <si>
    <t>仙槎桥社区村委会</t>
  </si>
  <si>
    <r>
      <t>新增阳家片</t>
    </r>
    <r>
      <rPr>
        <sz val="9"/>
        <rFont val="Times New Roman"/>
        <charset val="134"/>
      </rPr>
      <t>3700</t>
    </r>
    <r>
      <rPr>
        <sz val="9"/>
        <rFont val="宋体"/>
        <charset val="134"/>
      </rPr>
      <t>米水渠</t>
    </r>
  </si>
  <si>
    <r>
      <t>新增阳家片</t>
    </r>
    <r>
      <rPr>
        <sz val="9"/>
        <rFont val="Times New Roman"/>
        <charset val="134"/>
      </rPr>
      <t>3700</t>
    </r>
    <r>
      <rPr>
        <sz val="9"/>
        <rFont val="宋体"/>
        <charset val="134"/>
      </rPr>
      <t>米水渠，新增粮食和其他作物</t>
    </r>
    <r>
      <rPr>
        <sz val="9"/>
        <rFont val="Times New Roman"/>
        <charset val="134"/>
      </rPr>
      <t>5</t>
    </r>
    <r>
      <rPr>
        <sz val="9"/>
        <rFont val="宋体"/>
        <charset val="134"/>
      </rPr>
      <t>万公斤；受益群众满意度</t>
    </r>
    <r>
      <rPr>
        <sz val="9"/>
        <rFont val="Times New Roman"/>
        <charset val="134"/>
      </rPr>
      <t>100%</t>
    </r>
    <r>
      <rPr>
        <sz val="9"/>
        <rFont val="宋体"/>
        <charset val="134"/>
      </rPr>
      <t>。</t>
    </r>
  </si>
  <si>
    <r>
      <t>保障农田灌溉，带动村民农作物人均增收</t>
    </r>
    <r>
      <rPr>
        <sz val="9"/>
        <rFont val="Times New Roman"/>
        <charset val="134"/>
      </rPr>
      <t>650</t>
    </r>
    <r>
      <rPr>
        <sz val="9"/>
        <rFont val="宋体"/>
        <charset val="134"/>
      </rPr>
      <t>元</t>
    </r>
    <r>
      <rPr>
        <sz val="9"/>
        <rFont val="Times New Roman"/>
        <charset val="134"/>
      </rPr>
      <t>/</t>
    </r>
    <r>
      <rPr>
        <sz val="9"/>
        <rFont val="宋体"/>
        <charset val="134"/>
      </rPr>
      <t>年。</t>
    </r>
  </si>
  <si>
    <t>仙槎桥镇仙槎桥社区邵东县阳家坝种养专业合作社水产品养殖项目</t>
  </si>
  <si>
    <t>阳家组、老屋组、三房组、入田组、新建组</t>
  </si>
  <si>
    <t>新增租赁阳家组、老屋组、三房组、150亩鱼塘</t>
  </si>
  <si>
    <r>
      <t>新增租赁阳家组、老屋组、三房组、</t>
    </r>
    <r>
      <rPr>
        <sz val="9"/>
        <rFont val="Times New Roman"/>
        <charset val="134"/>
      </rPr>
      <t>150</t>
    </r>
    <r>
      <rPr>
        <sz val="9"/>
        <rFont val="宋体"/>
        <charset val="134"/>
      </rPr>
      <t>亩鱼塘；新增鱼苗</t>
    </r>
    <r>
      <rPr>
        <sz val="9"/>
        <rFont val="Times New Roman"/>
        <charset val="134"/>
      </rPr>
      <t>2</t>
    </r>
    <r>
      <rPr>
        <sz val="9"/>
        <rFont val="宋体"/>
        <charset val="134"/>
      </rPr>
      <t>万公斤；受益群众满意度</t>
    </r>
    <r>
      <rPr>
        <sz val="9"/>
        <rFont val="Times New Roman"/>
        <charset val="134"/>
      </rPr>
      <t>100%</t>
    </r>
    <r>
      <rPr>
        <sz val="9"/>
        <rFont val="宋体"/>
        <charset val="134"/>
      </rPr>
      <t>。</t>
    </r>
  </si>
  <si>
    <r>
      <t>企业向村集体支付</t>
    </r>
    <r>
      <rPr>
        <sz val="9"/>
        <rFont val="Times New Roman"/>
        <charset val="134"/>
      </rPr>
      <t>4</t>
    </r>
    <r>
      <rPr>
        <sz val="9"/>
        <rFont val="宋体"/>
        <charset val="134"/>
      </rPr>
      <t>万</t>
    </r>
    <r>
      <rPr>
        <sz val="9"/>
        <rFont val="Times New Roman"/>
        <charset val="134"/>
      </rPr>
      <t>/</t>
    </r>
    <r>
      <rPr>
        <sz val="9"/>
        <rFont val="宋体"/>
        <charset val="134"/>
      </rPr>
      <t>年，用于脱贫户公益岗位工资、困难户补助收入、村级公益事业。土地流转受益户增收</t>
    </r>
    <r>
      <rPr>
        <sz val="9"/>
        <rFont val="Times New Roman"/>
        <charset val="134"/>
      </rPr>
      <t>300</t>
    </r>
    <r>
      <rPr>
        <sz val="9"/>
        <rFont val="宋体"/>
        <charset val="134"/>
      </rPr>
      <t>元</t>
    </r>
    <r>
      <rPr>
        <sz val="9"/>
        <rFont val="Times New Roman"/>
        <charset val="134"/>
      </rPr>
      <t>/</t>
    </r>
    <r>
      <rPr>
        <sz val="9"/>
        <rFont val="宋体"/>
        <charset val="134"/>
      </rPr>
      <t>年。</t>
    </r>
  </si>
  <si>
    <t>仙槎桥镇仙槎桥社区邵东县云聚种养专业合作社水产品养殖项目</t>
  </si>
  <si>
    <t>石子组、立入组</t>
  </si>
  <si>
    <t>新增租赁阳家石子，利入组120亩渔业养殖</t>
  </si>
  <si>
    <r>
      <t>新增租赁阳家石子，利入组</t>
    </r>
    <r>
      <rPr>
        <sz val="9"/>
        <rFont val="Times New Roman"/>
        <charset val="134"/>
      </rPr>
      <t>120</t>
    </r>
    <r>
      <rPr>
        <sz val="9"/>
        <rFont val="宋体"/>
        <charset val="134"/>
      </rPr>
      <t>亩渔业养殖；新增甲鱼产量</t>
    </r>
    <r>
      <rPr>
        <sz val="9"/>
        <rFont val="Times New Roman"/>
        <charset val="134"/>
      </rPr>
      <t>1</t>
    </r>
    <r>
      <rPr>
        <sz val="9"/>
        <rFont val="宋体"/>
        <charset val="134"/>
      </rPr>
      <t>万公斤；受益群众满意度</t>
    </r>
    <r>
      <rPr>
        <sz val="9"/>
        <rFont val="Times New Roman"/>
        <charset val="134"/>
      </rPr>
      <t>100%</t>
    </r>
    <r>
      <rPr>
        <sz val="9"/>
        <rFont val="宋体"/>
        <charset val="134"/>
      </rPr>
      <t>。</t>
    </r>
  </si>
  <si>
    <t>仙槎桥镇仙槎桥社区道路建设项目</t>
  </si>
  <si>
    <r>
      <t>新增</t>
    </r>
    <r>
      <rPr>
        <sz val="9"/>
        <rFont val="Times New Roman"/>
        <charset val="134"/>
      </rPr>
      <t>10</t>
    </r>
    <r>
      <rPr>
        <sz val="9"/>
        <rFont val="宋体"/>
        <charset val="134"/>
      </rPr>
      <t>公里扩宽、硬化道路；方便全村624户人员出行；村民满意度</t>
    </r>
    <r>
      <rPr>
        <sz val="9"/>
        <rFont val="Times New Roman"/>
        <charset val="134"/>
      </rPr>
      <t>100%</t>
    </r>
    <r>
      <rPr>
        <sz val="9"/>
        <rFont val="宋体"/>
        <charset val="134"/>
      </rPr>
      <t>。</t>
    </r>
  </si>
  <si>
    <t>湘荷村</t>
  </si>
  <si>
    <t>仙槎桥镇湘荷村山塘维修项目</t>
  </si>
  <si>
    <t>湘荷村村委会</t>
  </si>
  <si>
    <r>
      <t>增加灌溉面积</t>
    </r>
    <r>
      <rPr>
        <sz val="9"/>
        <rFont val="Times New Roman"/>
        <charset val="134"/>
      </rPr>
      <t>2000</t>
    </r>
    <r>
      <rPr>
        <sz val="9"/>
        <rFont val="宋体"/>
        <charset val="134"/>
      </rPr>
      <t>亩；新增农产品</t>
    </r>
    <r>
      <rPr>
        <sz val="9"/>
        <rFont val="Times New Roman"/>
        <charset val="134"/>
      </rPr>
      <t>100</t>
    </r>
    <r>
      <rPr>
        <sz val="9"/>
        <rFont val="宋体"/>
        <charset val="134"/>
      </rPr>
      <t>吨；村民满意度</t>
    </r>
    <r>
      <rPr>
        <sz val="9"/>
        <rFont val="Times New Roman"/>
        <charset val="134"/>
      </rPr>
      <t>100%</t>
    </r>
    <r>
      <rPr>
        <sz val="9"/>
        <rFont val="宋体"/>
        <charset val="134"/>
      </rPr>
      <t>。</t>
    </r>
  </si>
  <si>
    <r>
      <t>保障农田灌溉，村农户粮食和其他作物户均增收</t>
    </r>
    <r>
      <rPr>
        <sz val="9"/>
        <rFont val="Times New Roman"/>
        <charset val="134"/>
      </rPr>
      <t>1000</t>
    </r>
    <r>
      <rPr>
        <sz val="9"/>
        <rFont val="宋体"/>
        <charset val="134"/>
      </rPr>
      <t>元。</t>
    </r>
  </si>
  <si>
    <t>仙槎桥镇湘荷村硖口组至严塘组公路加宽项目</t>
  </si>
  <si>
    <t>硖口组至严塘组</t>
  </si>
  <si>
    <t>加宽峡口组至严塘组2.5公里公路</t>
  </si>
  <si>
    <r>
      <t>加宽峡口组至严塘组</t>
    </r>
    <r>
      <rPr>
        <sz val="9"/>
        <rFont val="Times New Roman"/>
        <charset val="134"/>
      </rPr>
      <t>2.5</t>
    </r>
    <r>
      <rPr>
        <sz val="9"/>
        <rFont val="宋体"/>
        <charset val="134"/>
      </rPr>
      <t>公里公路；方便全村</t>
    </r>
    <r>
      <rPr>
        <sz val="9"/>
        <rFont val="Times New Roman"/>
        <charset val="134"/>
      </rPr>
      <t>1027</t>
    </r>
    <r>
      <rPr>
        <sz val="9"/>
        <rFont val="宋体"/>
        <charset val="134"/>
      </rPr>
      <t>户村民出行；村民满意度</t>
    </r>
    <r>
      <rPr>
        <sz val="9"/>
        <rFont val="Times New Roman"/>
        <charset val="134"/>
      </rPr>
      <t>100%</t>
    </r>
    <r>
      <rPr>
        <sz val="9"/>
        <rFont val="宋体"/>
        <charset val="134"/>
      </rPr>
      <t>。</t>
    </r>
  </si>
  <si>
    <t>仙槎桥镇湘荷村邵东市伍家塘猕猴桃良种专业合作社种植项目</t>
  </si>
  <si>
    <t>五家组</t>
  </si>
  <si>
    <r>
      <t>增加种植</t>
    </r>
    <r>
      <rPr>
        <sz val="9"/>
        <rFont val="Times New Roman"/>
        <charset val="134"/>
      </rPr>
      <t>30</t>
    </r>
    <r>
      <rPr>
        <sz val="9"/>
        <rFont val="宋体"/>
        <charset val="134"/>
      </rPr>
      <t>亩</t>
    </r>
  </si>
  <si>
    <r>
      <t>增加种植</t>
    </r>
    <r>
      <rPr>
        <sz val="9"/>
        <rFont val="Times New Roman"/>
        <charset val="134"/>
      </rPr>
      <t>30</t>
    </r>
    <r>
      <rPr>
        <sz val="9"/>
        <rFont val="宋体"/>
        <charset val="134"/>
      </rPr>
      <t>亩；带动</t>
    </r>
    <r>
      <rPr>
        <sz val="9"/>
        <rFont val="Times New Roman"/>
        <charset val="134"/>
      </rPr>
      <t>20</t>
    </r>
    <r>
      <rPr>
        <sz val="9"/>
        <rFont val="宋体"/>
        <charset val="134"/>
      </rPr>
      <t>名村民就业，受益群众满意度</t>
    </r>
    <r>
      <rPr>
        <sz val="9"/>
        <rFont val="Times New Roman"/>
        <charset val="134"/>
      </rPr>
      <t>100</t>
    </r>
    <r>
      <rPr>
        <sz val="9"/>
        <rFont val="宋体"/>
        <charset val="134"/>
      </rPr>
      <t>％。</t>
    </r>
  </si>
  <si>
    <t>企业向村集体支付2万/年，用于脱贫户监测户公益岗位工资、困难户补助收入、村级公益事业。吸纳就业人均务工收入1500元/年。企业消费扶贫10万元/年促周边农户增收。</t>
  </si>
  <si>
    <t>仙槎桥镇湘荷村邵东市庄稼汉种养发展专业合作社养殖项目</t>
  </si>
  <si>
    <t>增加养殖水面面积20亩</t>
  </si>
  <si>
    <r>
      <t>增加养殖水面面积</t>
    </r>
    <r>
      <rPr>
        <sz val="9"/>
        <rFont val="Times New Roman"/>
        <charset val="134"/>
      </rPr>
      <t>20</t>
    </r>
    <r>
      <rPr>
        <sz val="9"/>
        <rFont val="宋体"/>
        <charset val="134"/>
      </rPr>
      <t>亩；带动</t>
    </r>
    <r>
      <rPr>
        <sz val="9"/>
        <rFont val="Times New Roman"/>
        <charset val="134"/>
      </rPr>
      <t>10</t>
    </r>
    <r>
      <rPr>
        <sz val="9"/>
        <rFont val="宋体"/>
        <charset val="134"/>
      </rPr>
      <t>名村民就业，受益群众满意度</t>
    </r>
    <r>
      <rPr>
        <sz val="9"/>
        <rFont val="Times New Roman"/>
        <charset val="134"/>
      </rPr>
      <t>100</t>
    </r>
    <r>
      <rPr>
        <sz val="9"/>
        <rFont val="宋体"/>
        <charset val="134"/>
      </rPr>
      <t>％。</t>
    </r>
  </si>
  <si>
    <t>企业向村集体支付1.2万/年，用于脱贫户监测户公益岗位工资、困难户补助收入、村级公益事业。吸纳就业人均务工收入1500元/年。企业消费扶贫10万元/年促周边农户增收。</t>
  </si>
  <si>
    <t>仙槎桥镇湘荷村扶贫车间</t>
  </si>
  <si>
    <t>扩建扶贫车间生产线1条</t>
  </si>
  <si>
    <r>
      <t>扩建扶贫车间生产线</t>
    </r>
    <r>
      <rPr>
        <sz val="9"/>
        <rFont val="Times New Roman"/>
        <charset val="134"/>
      </rPr>
      <t>1</t>
    </r>
    <r>
      <rPr>
        <sz val="9"/>
        <rFont val="宋体"/>
        <charset val="134"/>
      </rPr>
      <t>条，吸纳</t>
    </r>
    <r>
      <rPr>
        <sz val="9"/>
        <rFont val="Times New Roman"/>
        <charset val="134"/>
      </rPr>
      <t>15</t>
    </r>
    <r>
      <rPr>
        <sz val="9"/>
        <rFont val="宋体"/>
        <charset val="134"/>
      </rPr>
      <t>人就业，群众满意度</t>
    </r>
    <r>
      <rPr>
        <sz val="9"/>
        <rFont val="Times New Roman"/>
        <charset val="134"/>
      </rPr>
      <t>100%</t>
    </r>
  </si>
  <si>
    <t>帮扶车间向村集体支付1.6万元/年，用于脱贫户监测户公益岗位工资、困难户补助收入、村级公益事业。吸纳就业人员务工收入人均增收2万元/年。</t>
  </si>
  <si>
    <t>仙槎桥镇湘荷村石塘片黄花种植项目</t>
  </si>
  <si>
    <t>石塘片7个村民小组</t>
  </si>
  <si>
    <r>
      <t>租赁</t>
    </r>
    <r>
      <rPr>
        <sz val="9"/>
        <rFont val="Times New Roman"/>
        <charset val="134"/>
      </rPr>
      <t>100</t>
    </r>
    <r>
      <rPr>
        <sz val="9"/>
        <rFont val="宋体"/>
        <charset val="134"/>
      </rPr>
      <t>亩种植黄花</t>
    </r>
  </si>
  <si>
    <r>
      <t>租赁</t>
    </r>
    <r>
      <rPr>
        <sz val="9"/>
        <rFont val="Times New Roman"/>
        <charset val="134"/>
      </rPr>
      <t>100</t>
    </r>
    <r>
      <rPr>
        <sz val="9"/>
        <rFont val="宋体"/>
        <charset val="134"/>
      </rPr>
      <t>亩种植黄花；增加黄花产量</t>
    </r>
    <r>
      <rPr>
        <sz val="9"/>
        <rFont val="Times New Roman"/>
        <charset val="134"/>
      </rPr>
      <t>30</t>
    </r>
    <r>
      <rPr>
        <sz val="9"/>
        <rFont val="宋体"/>
        <charset val="134"/>
      </rPr>
      <t>吨；受益群众满意度</t>
    </r>
    <r>
      <rPr>
        <sz val="9"/>
        <rFont val="Times New Roman"/>
        <charset val="134"/>
      </rPr>
      <t>100%</t>
    </r>
    <r>
      <rPr>
        <sz val="9"/>
        <rFont val="宋体"/>
        <charset val="134"/>
      </rPr>
      <t>。</t>
    </r>
  </si>
  <si>
    <t>企业向村集体支付1.2万/年，用于脱贫户监测户公益岗位工资、困难户补助收入、村级公益事业。荒废农田复垦，土地流转受益户增收100元/年。吸纳就业人均务工收入1000元/年。</t>
  </si>
  <si>
    <t>仙槎桥镇湘荷村村部广场及配套设施建设项目</t>
  </si>
  <si>
    <t>杨枚组</t>
  </si>
  <si>
    <r>
      <t>新建</t>
    </r>
    <r>
      <rPr>
        <sz val="9"/>
        <rFont val="Times New Roman"/>
        <charset val="134"/>
      </rPr>
      <t>600</t>
    </r>
    <r>
      <rPr>
        <sz val="9"/>
        <rFont val="宋体"/>
        <charset val="134"/>
      </rPr>
      <t>平方米村部广场及配套设施</t>
    </r>
  </si>
  <si>
    <r>
      <t>新建</t>
    </r>
    <r>
      <rPr>
        <sz val="9"/>
        <rFont val="Times New Roman"/>
        <charset val="134"/>
      </rPr>
      <t>600</t>
    </r>
    <r>
      <rPr>
        <sz val="9"/>
        <rFont val="宋体"/>
        <charset val="134"/>
      </rPr>
      <t>平方米的村部广场及广场的绿化、亮化、体育设施等配套设施；服务1027户村民；受益群众满意度100%。</t>
    </r>
  </si>
  <si>
    <t>便于举办村级活动，满足农村群众的精神文化需求，调动群众参与文化活动的积极性，提高广大群众的文化素质和生活质量，丰富村民的业余文化生活。</t>
  </si>
  <si>
    <t>银杏树村</t>
  </si>
  <si>
    <t>仙槎桥镇银杏树村扩建安全饮水项目</t>
  </si>
  <si>
    <t>银杏片</t>
  </si>
  <si>
    <t>银杏树村村委会</t>
  </si>
  <si>
    <t>蓄水池扩建200立方米</t>
  </si>
  <si>
    <r>
      <t>蓄水池扩建</t>
    </r>
    <r>
      <rPr>
        <sz val="9"/>
        <rFont val="Times New Roman"/>
        <charset val="134"/>
      </rPr>
      <t>200</t>
    </r>
    <r>
      <rPr>
        <sz val="9"/>
        <rFont val="宋体"/>
        <charset val="134"/>
      </rPr>
      <t>立方米；解决</t>
    </r>
    <r>
      <rPr>
        <sz val="9"/>
        <rFont val="Times New Roman"/>
        <charset val="134"/>
      </rPr>
      <t>1499</t>
    </r>
    <r>
      <rPr>
        <sz val="9"/>
        <rFont val="宋体"/>
        <charset val="134"/>
      </rPr>
      <t>户人口饮水问题；受益人口满意度</t>
    </r>
    <r>
      <rPr>
        <sz val="9"/>
        <rFont val="Times New Roman"/>
        <charset val="134"/>
      </rPr>
      <t>95%</t>
    </r>
    <r>
      <rPr>
        <sz val="9"/>
        <rFont val="宋体"/>
        <charset val="134"/>
      </rPr>
      <t>。</t>
    </r>
  </si>
  <si>
    <t>保证村民持续供水和饮水安全。收取的自来水费给村集体增收2.4万元/年，用于自来水设备日常管护、脱贫户监测户公益岗位工资、困难户补助收入、村级公益事业。</t>
  </si>
  <si>
    <t>仙槎桥镇银杏树村道路建设项目</t>
  </si>
  <si>
    <t>新增20公里扩宽、硬化路面</t>
  </si>
  <si>
    <r>
      <t>新增</t>
    </r>
    <r>
      <rPr>
        <sz val="9"/>
        <rFont val="Times New Roman"/>
        <charset val="134"/>
      </rPr>
      <t>20</t>
    </r>
    <r>
      <rPr>
        <sz val="9"/>
        <rFont val="宋体"/>
        <charset val="134"/>
      </rPr>
      <t>公里扩宽、硬化路面，惠及</t>
    </r>
    <r>
      <rPr>
        <sz val="9"/>
        <rFont val="Times New Roman"/>
        <charset val="134"/>
      </rPr>
      <t>1499</t>
    </r>
    <r>
      <rPr>
        <sz val="9"/>
        <rFont val="宋体"/>
        <charset val="134"/>
      </rPr>
      <t>户出行，受益群众满意度</t>
    </r>
    <r>
      <rPr>
        <sz val="9"/>
        <rFont val="Times New Roman"/>
        <charset val="134"/>
      </rPr>
      <t>100%</t>
    </r>
    <r>
      <rPr>
        <sz val="9"/>
        <rFont val="宋体"/>
        <charset val="134"/>
      </rPr>
      <t>。</t>
    </r>
  </si>
  <si>
    <t>仙槎桥镇银杏树村邵东市美莲种养农民专业合作社种植项目</t>
  </si>
  <si>
    <t>种植200亩玉米套黄豆、玉米套红薯</t>
  </si>
  <si>
    <t>种植200亩玉米套黄豆、玉米套红薯；吸纳200人临时就业；受益群众满意度100%。</t>
  </si>
  <si>
    <t>企业向村集体支付1.6万/年，用于脱贫户监测户公益岗位工资、困难户补助收入、村级公益事业。荒废农田复垦，土地流转受益户增收50元/年。吸纳200个临时就业人员人均务工收入150元/天。</t>
  </si>
  <si>
    <t>仙槎桥镇银杏树村邵东沃源休闲农业发展有限公司种植项目</t>
  </si>
  <si>
    <t>种植积壳套种玉米100亩</t>
  </si>
  <si>
    <t>种植套种玉米100亩；吸纳100人临时就业；受益群众满意度100%。</t>
  </si>
  <si>
    <t>企业向村集体支付8000元/年，用于脱贫户监测户公益岗位工资、困难户补助收入、村级公益事业。荒废农田复垦，土地流转受益户增收50元/年。吸纳100个临时就业人员人均务工收入150元/天。</t>
  </si>
  <si>
    <t>仙槎桥镇银杏树村邵东县佰利兴生态种养专业合作社种植项目</t>
  </si>
  <si>
    <t>种植玉竹200亩</t>
  </si>
  <si>
    <t>种植玉竹200亩；吸纳200人临时就业；受益群众满意度100%。</t>
  </si>
  <si>
    <t>企业向村集体支付12万/年，用于脱贫户监测户公益岗位工资、困难户补助收入、村级公益事业。荒废农田复垦，土地流转受益户增收50元/年。吸纳200个临时就业人员人均务工收入150元/天。</t>
  </si>
  <si>
    <t>长寿村</t>
  </si>
  <si>
    <t>仙槎桥镇长寿村邵东县农友种养专业合作社水稻种植加工服务项目</t>
  </si>
  <si>
    <t>扶冲组</t>
  </si>
  <si>
    <t>长寿村村委会</t>
  </si>
  <si>
    <r>
      <t>租赁</t>
    </r>
    <r>
      <rPr>
        <sz val="9"/>
        <rFont val="Times New Roman"/>
        <charset val="134"/>
      </rPr>
      <t>200</t>
    </r>
    <r>
      <rPr>
        <sz val="9"/>
        <rFont val="宋体"/>
        <charset val="134"/>
      </rPr>
      <t>亩农田种植水稻</t>
    </r>
  </si>
  <si>
    <r>
      <t>租赁</t>
    </r>
    <r>
      <rPr>
        <sz val="9"/>
        <rFont val="Times New Roman"/>
        <charset val="134"/>
      </rPr>
      <t>200</t>
    </r>
    <r>
      <rPr>
        <sz val="9"/>
        <rFont val="宋体"/>
        <charset val="134"/>
      </rPr>
      <t>亩农田种植水稻；吸纳脱贫人口</t>
    </r>
    <r>
      <rPr>
        <sz val="9"/>
        <rFont val="Times New Roman"/>
        <charset val="134"/>
      </rPr>
      <t>4</t>
    </r>
    <r>
      <rPr>
        <sz val="9"/>
        <rFont val="宋体"/>
        <charset val="134"/>
      </rPr>
      <t>人就业；受益群众满意度</t>
    </r>
    <r>
      <rPr>
        <sz val="9"/>
        <rFont val="Times New Roman"/>
        <charset val="134"/>
      </rPr>
      <t>100%</t>
    </r>
    <r>
      <rPr>
        <sz val="9"/>
        <rFont val="宋体"/>
        <charset val="134"/>
      </rPr>
      <t>。</t>
    </r>
  </si>
  <si>
    <r>
      <t>企业向村集体支付</t>
    </r>
    <r>
      <rPr>
        <sz val="9"/>
        <rFont val="Times New Roman"/>
        <charset val="134"/>
      </rPr>
      <t>4</t>
    </r>
    <r>
      <rPr>
        <sz val="9"/>
        <rFont val="宋体"/>
        <charset val="134"/>
      </rPr>
      <t>万</t>
    </r>
    <r>
      <rPr>
        <sz val="9"/>
        <rFont val="Times New Roman"/>
        <charset val="134"/>
      </rPr>
      <t>/</t>
    </r>
    <r>
      <rPr>
        <sz val="9"/>
        <rFont val="宋体"/>
        <charset val="134"/>
      </rPr>
      <t>年，用于脱贫户监测户公益岗位工资、困难户补助收入、村级公益事业。荒废农田复垦，土地流转受益户增收</t>
    </r>
    <r>
      <rPr>
        <sz val="9"/>
        <rFont val="Times New Roman"/>
        <charset val="134"/>
      </rPr>
      <t>200</t>
    </r>
    <r>
      <rPr>
        <sz val="9"/>
        <rFont val="宋体"/>
        <charset val="134"/>
      </rPr>
      <t>元</t>
    </r>
    <r>
      <rPr>
        <sz val="9"/>
        <rFont val="Times New Roman"/>
        <charset val="134"/>
      </rPr>
      <t>/</t>
    </r>
    <r>
      <rPr>
        <sz val="9"/>
        <rFont val="宋体"/>
        <charset val="134"/>
      </rPr>
      <t>年。吸纳就业人均务工收入</t>
    </r>
    <r>
      <rPr>
        <sz val="9"/>
        <rFont val="Times New Roman"/>
        <charset val="134"/>
      </rPr>
      <t>4000</t>
    </r>
    <r>
      <rPr>
        <sz val="9"/>
        <rFont val="宋体"/>
        <charset val="134"/>
      </rPr>
      <t>元</t>
    </r>
    <r>
      <rPr>
        <sz val="9"/>
        <rFont val="Times New Roman"/>
        <charset val="134"/>
      </rPr>
      <t>/</t>
    </r>
    <r>
      <rPr>
        <sz val="9"/>
        <rFont val="宋体"/>
        <charset val="134"/>
      </rPr>
      <t>年。企业消费扶贫</t>
    </r>
    <r>
      <rPr>
        <sz val="9"/>
        <rFont val="Times New Roman"/>
        <charset val="134"/>
      </rPr>
      <t>6</t>
    </r>
    <r>
      <rPr>
        <sz val="9"/>
        <rFont val="宋体"/>
        <charset val="134"/>
      </rPr>
      <t>万元</t>
    </r>
    <r>
      <rPr>
        <sz val="9"/>
        <rFont val="Times New Roman"/>
        <charset val="134"/>
      </rPr>
      <t>/</t>
    </r>
    <r>
      <rPr>
        <sz val="9"/>
        <rFont val="宋体"/>
        <charset val="134"/>
      </rPr>
      <t>年促周边农户增收。</t>
    </r>
  </si>
  <si>
    <t>仙槎桥镇长寿村邵东县农友种养专业合作社种植药材项目</t>
  </si>
  <si>
    <r>
      <t>租赁</t>
    </r>
    <r>
      <rPr>
        <sz val="9"/>
        <rFont val="Times New Roman"/>
        <charset val="134"/>
      </rPr>
      <t>800</t>
    </r>
    <r>
      <rPr>
        <sz val="9"/>
        <rFont val="宋体"/>
        <charset val="134"/>
      </rPr>
      <t>亩农田种植水稻</t>
    </r>
  </si>
  <si>
    <r>
      <t>租赁</t>
    </r>
    <r>
      <rPr>
        <sz val="9"/>
        <rFont val="Times New Roman"/>
        <charset val="134"/>
      </rPr>
      <t>800</t>
    </r>
    <r>
      <rPr>
        <sz val="9"/>
        <rFont val="宋体"/>
        <charset val="134"/>
      </rPr>
      <t>亩农田种植水稻；吸纳脱贫人口</t>
    </r>
    <r>
      <rPr>
        <sz val="9"/>
        <rFont val="Times New Roman"/>
        <charset val="134"/>
      </rPr>
      <t>4</t>
    </r>
    <r>
      <rPr>
        <sz val="9"/>
        <rFont val="宋体"/>
        <charset val="134"/>
      </rPr>
      <t>人就业；受益群众满意度</t>
    </r>
    <r>
      <rPr>
        <sz val="9"/>
        <rFont val="Times New Roman"/>
        <charset val="134"/>
      </rPr>
      <t>100%</t>
    </r>
    <r>
      <rPr>
        <sz val="9"/>
        <rFont val="宋体"/>
        <charset val="134"/>
      </rPr>
      <t>。</t>
    </r>
  </si>
  <si>
    <r>
      <t>企业向村集体支付</t>
    </r>
    <r>
      <rPr>
        <sz val="9"/>
        <rFont val="Times New Roman"/>
        <charset val="134"/>
      </rPr>
      <t>4</t>
    </r>
    <r>
      <rPr>
        <sz val="9"/>
        <rFont val="宋体"/>
        <charset val="134"/>
      </rPr>
      <t>万</t>
    </r>
    <r>
      <rPr>
        <sz val="9"/>
        <rFont val="Times New Roman"/>
        <charset val="134"/>
      </rPr>
      <t>/</t>
    </r>
    <r>
      <rPr>
        <sz val="9"/>
        <rFont val="宋体"/>
        <charset val="134"/>
      </rPr>
      <t>年，用于脱贫户公益岗位工资、困难户补助收入、村级公益事业。荒废农田复垦，土地流转受益户增收</t>
    </r>
    <r>
      <rPr>
        <sz val="9"/>
        <rFont val="Times New Roman"/>
        <charset val="134"/>
      </rPr>
      <t>100</t>
    </r>
    <r>
      <rPr>
        <sz val="9"/>
        <rFont val="宋体"/>
        <charset val="134"/>
      </rPr>
      <t>元</t>
    </r>
    <r>
      <rPr>
        <sz val="9"/>
        <rFont val="Times New Roman"/>
        <charset val="134"/>
      </rPr>
      <t>/</t>
    </r>
    <r>
      <rPr>
        <sz val="9"/>
        <rFont val="宋体"/>
        <charset val="134"/>
      </rPr>
      <t>年。吸纳就业人均务工收入</t>
    </r>
    <r>
      <rPr>
        <sz val="9"/>
        <rFont val="Times New Roman"/>
        <charset val="134"/>
      </rPr>
      <t>4000</t>
    </r>
    <r>
      <rPr>
        <sz val="9"/>
        <rFont val="宋体"/>
        <charset val="134"/>
      </rPr>
      <t>元</t>
    </r>
    <r>
      <rPr>
        <sz val="9"/>
        <rFont val="Times New Roman"/>
        <charset val="134"/>
      </rPr>
      <t>/</t>
    </r>
    <r>
      <rPr>
        <sz val="9"/>
        <rFont val="宋体"/>
        <charset val="134"/>
      </rPr>
      <t>年。</t>
    </r>
  </si>
  <si>
    <t>仙槎桥镇长寿村邵东市兴高农业专业合作社种植葛根项目</t>
  </si>
  <si>
    <t>瓦厂组</t>
  </si>
  <si>
    <r>
      <t>租赁</t>
    </r>
    <r>
      <rPr>
        <sz val="9"/>
        <rFont val="Times New Roman"/>
        <charset val="134"/>
      </rPr>
      <t>180</t>
    </r>
    <r>
      <rPr>
        <sz val="9"/>
        <rFont val="宋体"/>
        <charset val="134"/>
      </rPr>
      <t>亩农田种植葛根</t>
    </r>
  </si>
  <si>
    <r>
      <t>租赁</t>
    </r>
    <r>
      <rPr>
        <sz val="9"/>
        <rFont val="Times New Roman"/>
        <charset val="134"/>
      </rPr>
      <t>180</t>
    </r>
    <r>
      <rPr>
        <sz val="9"/>
        <rFont val="宋体"/>
        <charset val="134"/>
      </rPr>
      <t>亩农田种植葛根；吸纳脱贫人口</t>
    </r>
    <r>
      <rPr>
        <sz val="9"/>
        <rFont val="Times New Roman"/>
        <charset val="134"/>
      </rPr>
      <t>6</t>
    </r>
    <r>
      <rPr>
        <sz val="9"/>
        <rFont val="宋体"/>
        <charset val="134"/>
      </rPr>
      <t>人就业；受益群众满意度</t>
    </r>
    <r>
      <rPr>
        <sz val="9"/>
        <rFont val="Times New Roman"/>
        <charset val="134"/>
      </rPr>
      <t>100%</t>
    </r>
    <r>
      <rPr>
        <sz val="9"/>
        <rFont val="宋体"/>
        <charset val="134"/>
      </rPr>
      <t>。</t>
    </r>
  </si>
  <si>
    <r>
      <t>企业向村集体支付</t>
    </r>
    <r>
      <rPr>
        <sz val="9"/>
        <rFont val="Times New Roman"/>
        <charset val="134"/>
      </rPr>
      <t>4</t>
    </r>
    <r>
      <rPr>
        <sz val="9"/>
        <rFont val="宋体"/>
        <charset val="134"/>
      </rPr>
      <t>万</t>
    </r>
    <r>
      <rPr>
        <sz val="9"/>
        <rFont val="Times New Roman"/>
        <charset val="134"/>
      </rPr>
      <t>/</t>
    </r>
    <r>
      <rPr>
        <sz val="9"/>
        <rFont val="宋体"/>
        <charset val="134"/>
      </rPr>
      <t>年，用于脱贫户公益岗位工资、困难户补助收入、村级公益事业。荒废农田复垦，土地流转受益户增收</t>
    </r>
    <r>
      <rPr>
        <sz val="9"/>
        <rFont val="Times New Roman"/>
        <charset val="134"/>
      </rPr>
      <t>100</t>
    </r>
    <r>
      <rPr>
        <sz val="9"/>
        <rFont val="宋体"/>
        <charset val="134"/>
      </rPr>
      <t>元</t>
    </r>
    <r>
      <rPr>
        <sz val="9"/>
        <rFont val="Times New Roman"/>
        <charset val="134"/>
      </rPr>
      <t>/</t>
    </r>
    <r>
      <rPr>
        <sz val="9"/>
        <rFont val="宋体"/>
        <charset val="134"/>
      </rPr>
      <t>年。吸纳就业人均务工收入</t>
    </r>
    <r>
      <rPr>
        <sz val="9"/>
        <rFont val="Times New Roman"/>
        <charset val="134"/>
      </rPr>
      <t>12000</t>
    </r>
    <r>
      <rPr>
        <sz val="9"/>
        <rFont val="宋体"/>
        <charset val="134"/>
      </rPr>
      <t>元</t>
    </r>
    <r>
      <rPr>
        <sz val="9"/>
        <rFont val="Times New Roman"/>
        <charset val="134"/>
      </rPr>
      <t>/</t>
    </r>
    <r>
      <rPr>
        <sz val="9"/>
        <rFont val="宋体"/>
        <charset val="134"/>
      </rPr>
      <t>年。</t>
    </r>
  </si>
  <si>
    <t>仙槎桥镇长寿村湖南省全智生物科技有限公司种植食用菌项目</t>
  </si>
  <si>
    <t>黄家组</t>
  </si>
  <si>
    <r>
      <t>新增种植食用菌大棚</t>
    </r>
    <r>
      <rPr>
        <sz val="9"/>
        <rFont val="Times New Roman"/>
        <charset val="134"/>
      </rPr>
      <t>10000</t>
    </r>
    <r>
      <rPr>
        <sz val="9"/>
        <rFont val="宋体"/>
        <charset val="134"/>
      </rPr>
      <t>平方米、食用菌生产线</t>
    </r>
    <r>
      <rPr>
        <sz val="9"/>
        <rFont val="Times New Roman"/>
        <charset val="134"/>
      </rPr>
      <t>1</t>
    </r>
    <r>
      <rPr>
        <sz val="9"/>
        <rFont val="宋体"/>
        <charset val="134"/>
      </rPr>
      <t>条、灭菌室</t>
    </r>
    <r>
      <rPr>
        <sz val="9"/>
        <rFont val="Times New Roman"/>
        <charset val="134"/>
      </rPr>
      <t>1</t>
    </r>
    <r>
      <rPr>
        <sz val="9"/>
        <rFont val="宋体"/>
        <charset val="134"/>
      </rPr>
      <t>间</t>
    </r>
  </si>
  <si>
    <r>
      <t>新增种植食用菌大棚</t>
    </r>
    <r>
      <rPr>
        <sz val="9"/>
        <rFont val="Times New Roman"/>
        <charset val="134"/>
      </rPr>
      <t>10000</t>
    </r>
    <r>
      <rPr>
        <sz val="9"/>
        <rFont val="宋体"/>
        <charset val="134"/>
      </rPr>
      <t>平方米、食用菌生产线</t>
    </r>
    <r>
      <rPr>
        <sz val="9"/>
        <rFont val="Times New Roman"/>
        <charset val="134"/>
      </rPr>
      <t>1</t>
    </r>
    <r>
      <rPr>
        <sz val="9"/>
        <rFont val="宋体"/>
        <charset val="134"/>
      </rPr>
      <t>条、灭菌室</t>
    </r>
    <r>
      <rPr>
        <sz val="9"/>
        <rFont val="Times New Roman"/>
        <charset val="134"/>
      </rPr>
      <t>1</t>
    </r>
    <r>
      <rPr>
        <sz val="9"/>
        <rFont val="宋体"/>
        <charset val="134"/>
      </rPr>
      <t>间；吸纳</t>
    </r>
    <r>
      <rPr>
        <sz val="9"/>
        <rFont val="Times New Roman"/>
        <charset val="134"/>
      </rPr>
      <t>15</t>
    </r>
    <r>
      <rPr>
        <sz val="9"/>
        <rFont val="宋体"/>
        <charset val="134"/>
      </rPr>
      <t>人就业；受益群众满意度</t>
    </r>
    <r>
      <rPr>
        <sz val="9"/>
        <rFont val="Times New Roman"/>
        <charset val="134"/>
      </rPr>
      <t>100%</t>
    </r>
    <r>
      <rPr>
        <sz val="9"/>
        <rFont val="宋体"/>
        <charset val="134"/>
      </rPr>
      <t>。</t>
    </r>
  </si>
  <si>
    <r>
      <t>企业向村集体支付</t>
    </r>
    <r>
      <rPr>
        <sz val="9"/>
        <rFont val="Times New Roman"/>
        <charset val="134"/>
      </rPr>
      <t>4</t>
    </r>
    <r>
      <rPr>
        <sz val="9"/>
        <rFont val="宋体"/>
        <charset val="134"/>
      </rPr>
      <t>万</t>
    </r>
    <r>
      <rPr>
        <sz val="9"/>
        <rFont val="Times New Roman"/>
        <charset val="134"/>
      </rPr>
      <t>/</t>
    </r>
    <r>
      <rPr>
        <sz val="9"/>
        <rFont val="宋体"/>
        <charset val="134"/>
      </rPr>
      <t>年，用于脱贫户公益岗位工资、困难户补助收入、村级公益事业。吸纳</t>
    </r>
    <r>
      <rPr>
        <sz val="9"/>
        <rFont val="Times New Roman"/>
        <charset val="134"/>
      </rPr>
      <t>5</t>
    </r>
    <r>
      <rPr>
        <sz val="9"/>
        <rFont val="宋体"/>
        <charset val="134"/>
      </rPr>
      <t>人就业人均务工收入</t>
    </r>
    <r>
      <rPr>
        <sz val="9"/>
        <rFont val="Times New Roman"/>
        <charset val="134"/>
      </rPr>
      <t>30000</t>
    </r>
    <r>
      <rPr>
        <sz val="9"/>
        <rFont val="宋体"/>
        <charset val="134"/>
      </rPr>
      <t>元</t>
    </r>
    <r>
      <rPr>
        <sz val="9"/>
        <rFont val="Times New Roman"/>
        <charset val="134"/>
      </rPr>
      <t>/</t>
    </r>
    <r>
      <rPr>
        <sz val="9"/>
        <rFont val="宋体"/>
        <charset val="134"/>
      </rPr>
      <t>年。</t>
    </r>
  </si>
  <si>
    <t>仙槎桥镇长寿村湖南省喜跃日用品有限公司帮扶车间产业发展项目</t>
  </si>
  <si>
    <t>田家组</t>
  </si>
  <si>
    <t>新增塑料日用品生产线1条</t>
  </si>
  <si>
    <r>
      <t>新增塑料日用品生产线</t>
    </r>
    <r>
      <rPr>
        <sz val="9"/>
        <rFont val="Times New Roman"/>
        <charset val="134"/>
      </rPr>
      <t>1</t>
    </r>
    <r>
      <rPr>
        <sz val="9"/>
        <rFont val="宋体"/>
        <charset val="134"/>
      </rPr>
      <t>条；吸纳</t>
    </r>
    <r>
      <rPr>
        <sz val="9"/>
        <rFont val="Times New Roman"/>
        <charset val="134"/>
      </rPr>
      <t>16</t>
    </r>
    <r>
      <rPr>
        <sz val="9"/>
        <rFont val="宋体"/>
        <charset val="134"/>
      </rPr>
      <t>人就业；受益群众满意度</t>
    </r>
    <r>
      <rPr>
        <sz val="9"/>
        <rFont val="Times New Roman"/>
        <charset val="134"/>
      </rPr>
      <t>100%</t>
    </r>
    <r>
      <rPr>
        <sz val="9"/>
        <rFont val="宋体"/>
        <charset val="134"/>
      </rPr>
      <t>。</t>
    </r>
  </si>
  <si>
    <t>帮扶车间向村集体支付2.25万元/年，用于脱贫户监测户公益岗位工资、困难户补助收入、村级公益事业。吸纳就业人员务工收入人均增收4万元/年。</t>
  </si>
  <si>
    <t>仙槎桥镇长寿村邵东县集富生态养殖专业合作社养鸡项目</t>
  </si>
  <si>
    <t>新增养殖鸡棚2000平方，养殖2万只鸡苗</t>
  </si>
  <si>
    <r>
      <t>新增养殖鸡棚</t>
    </r>
    <r>
      <rPr>
        <sz val="9"/>
        <rFont val="Times New Roman"/>
        <charset val="134"/>
      </rPr>
      <t>2000</t>
    </r>
    <r>
      <rPr>
        <sz val="9"/>
        <rFont val="宋体"/>
        <charset val="134"/>
      </rPr>
      <t>平方，养殖</t>
    </r>
    <r>
      <rPr>
        <sz val="9"/>
        <rFont val="Times New Roman"/>
        <charset val="134"/>
      </rPr>
      <t>2</t>
    </r>
    <r>
      <rPr>
        <sz val="9"/>
        <rFont val="宋体"/>
        <charset val="134"/>
      </rPr>
      <t>万只鸡苗；吸纳</t>
    </r>
    <r>
      <rPr>
        <sz val="9"/>
        <rFont val="Times New Roman"/>
        <charset val="134"/>
      </rPr>
      <t>8</t>
    </r>
    <r>
      <rPr>
        <sz val="9"/>
        <rFont val="宋体"/>
        <charset val="134"/>
      </rPr>
      <t>人就业；受益群众满意度</t>
    </r>
    <r>
      <rPr>
        <sz val="9"/>
        <rFont val="Times New Roman"/>
        <charset val="134"/>
      </rPr>
      <t>100%</t>
    </r>
    <r>
      <rPr>
        <sz val="9"/>
        <rFont val="宋体"/>
        <charset val="134"/>
      </rPr>
      <t>。</t>
    </r>
  </si>
  <si>
    <r>
      <t>企业向村集体支付</t>
    </r>
    <r>
      <rPr>
        <sz val="9"/>
        <rFont val="Times New Roman"/>
        <charset val="134"/>
      </rPr>
      <t>4</t>
    </r>
    <r>
      <rPr>
        <sz val="9"/>
        <rFont val="宋体"/>
        <charset val="134"/>
      </rPr>
      <t>万</t>
    </r>
    <r>
      <rPr>
        <sz val="9"/>
        <rFont val="Times New Roman"/>
        <charset val="134"/>
      </rPr>
      <t>/</t>
    </r>
    <r>
      <rPr>
        <sz val="9"/>
        <rFont val="宋体"/>
        <charset val="134"/>
      </rPr>
      <t>年，用于脱贫户公益岗位工资、困难户补助收入、村级公益事业。吸纳就业人均务工收入</t>
    </r>
    <r>
      <rPr>
        <sz val="9"/>
        <rFont val="Times New Roman"/>
        <charset val="134"/>
      </rPr>
      <t>3.6</t>
    </r>
    <r>
      <rPr>
        <sz val="9"/>
        <rFont val="宋体"/>
        <charset val="134"/>
      </rPr>
      <t>万元</t>
    </r>
    <r>
      <rPr>
        <sz val="9"/>
        <rFont val="Times New Roman"/>
        <charset val="134"/>
      </rPr>
      <t>/</t>
    </r>
    <r>
      <rPr>
        <sz val="9"/>
        <rFont val="宋体"/>
        <charset val="134"/>
      </rPr>
      <t>年。</t>
    </r>
  </si>
  <si>
    <t>仙槎桥镇长寿村山塘维修项目</t>
  </si>
  <si>
    <r>
      <t>增加灌溉面积</t>
    </r>
    <r>
      <rPr>
        <sz val="9"/>
        <rFont val="Times New Roman"/>
        <charset val="134"/>
      </rPr>
      <t>3000</t>
    </r>
    <r>
      <rPr>
        <sz val="9"/>
        <rFont val="宋体"/>
        <charset val="134"/>
      </rPr>
      <t>余亩；明显改善生产生活条件，新增粮食和其他作物</t>
    </r>
    <r>
      <rPr>
        <sz val="9"/>
        <rFont val="Times New Roman"/>
        <charset val="134"/>
      </rPr>
      <t>10</t>
    </r>
    <r>
      <rPr>
        <sz val="9"/>
        <rFont val="宋体"/>
        <charset val="134"/>
      </rPr>
      <t>万公斤；受益群众满意度</t>
    </r>
    <r>
      <rPr>
        <sz val="9"/>
        <rFont val="Times New Roman"/>
        <charset val="134"/>
      </rPr>
      <t>100%</t>
    </r>
    <r>
      <rPr>
        <sz val="9"/>
        <rFont val="宋体"/>
        <charset val="134"/>
      </rPr>
      <t>。</t>
    </r>
  </si>
  <si>
    <t>仙槎桥镇长寿村饮用水净化工程</t>
  </si>
  <si>
    <t>新增一套饮用水净化设备</t>
  </si>
  <si>
    <r>
      <t>新增一套饮用水净化设备；明显提高了村民的生活质量、健康水平；受益群众满意度</t>
    </r>
    <r>
      <rPr>
        <sz val="9"/>
        <rFont val="Times New Roman"/>
        <charset val="134"/>
      </rPr>
      <t>100%</t>
    </r>
    <r>
      <rPr>
        <sz val="9"/>
        <rFont val="宋体"/>
        <charset val="134"/>
      </rPr>
      <t>。</t>
    </r>
  </si>
  <si>
    <t>保证村民持续供水和饮水安全。收取的自来水费给村集体增收8万元/年，用于自来水设备日常管护、脱贫户公益岗位工资、困难户补助收入、村级公益事业。</t>
  </si>
  <si>
    <t>仙槎桥镇长寿村通组公路建设项目</t>
  </si>
  <si>
    <t>新增6.4公里硬化路面</t>
  </si>
  <si>
    <r>
      <t>新增</t>
    </r>
    <r>
      <rPr>
        <sz val="9"/>
        <rFont val="Times New Roman"/>
        <charset val="134"/>
      </rPr>
      <t>6.4</t>
    </r>
    <r>
      <rPr>
        <sz val="9"/>
        <rFont val="宋体"/>
        <charset val="134"/>
      </rPr>
      <t>公里硬化路面；方便</t>
    </r>
    <r>
      <rPr>
        <sz val="9"/>
        <rFont val="Times New Roman"/>
        <charset val="134"/>
      </rPr>
      <t>799</t>
    </r>
    <r>
      <rPr>
        <sz val="9"/>
        <rFont val="宋体"/>
        <charset val="134"/>
      </rPr>
      <t>户人员出行；明显改善村民居住环境、提高村民生活质量，促进出行、行车安全，方便农产品运输；受益群众满意度</t>
    </r>
    <r>
      <rPr>
        <sz val="9"/>
        <rFont val="Times New Roman"/>
        <charset val="134"/>
      </rPr>
      <t>100%</t>
    </r>
    <r>
      <rPr>
        <sz val="9"/>
        <rFont val="宋体"/>
        <charset val="134"/>
      </rPr>
      <t>。</t>
    </r>
  </si>
  <si>
    <t>仙槎桥镇长寿村机耕道建设项目</t>
  </si>
  <si>
    <r>
      <t>新增机耕道</t>
    </r>
    <r>
      <rPr>
        <sz val="9"/>
        <rFont val="Times New Roman"/>
        <charset val="134"/>
      </rPr>
      <t>16.5</t>
    </r>
    <r>
      <rPr>
        <sz val="9"/>
        <rFont val="宋体"/>
        <charset val="134"/>
      </rPr>
      <t>公里</t>
    </r>
  </si>
  <si>
    <r>
      <t>新增机耕道</t>
    </r>
    <r>
      <rPr>
        <sz val="9"/>
        <rFont val="Times New Roman"/>
        <charset val="134"/>
      </rPr>
      <t>16.5</t>
    </r>
    <r>
      <rPr>
        <sz val="9"/>
        <rFont val="宋体"/>
        <charset val="134"/>
      </rPr>
      <t>公里；明显提高</t>
    </r>
    <r>
      <rPr>
        <sz val="9"/>
        <rFont val="Times New Roman"/>
        <charset val="134"/>
      </rPr>
      <t>808</t>
    </r>
    <r>
      <rPr>
        <sz val="9"/>
        <rFont val="宋体"/>
        <charset val="134"/>
      </rPr>
      <t>户生产生活条件；受益群众满意度</t>
    </r>
    <r>
      <rPr>
        <sz val="9"/>
        <rFont val="Times New Roman"/>
        <charset val="134"/>
      </rPr>
      <t>100%</t>
    </r>
    <r>
      <rPr>
        <sz val="9"/>
        <rFont val="宋体"/>
        <charset val="134"/>
      </rPr>
      <t>。</t>
    </r>
  </si>
  <si>
    <t>仙槎桥镇长寿村灌溉水渠维修建设项目</t>
  </si>
  <si>
    <r>
      <t>新增</t>
    </r>
    <r>
      <rPr>
        <sz val="9"/>
        <rFont val="Times New Roman"/>
        <charset val="134"/>
      </rPr>
      <t>22.5</t>
    </r>
    <r>
      <rPr>
        <sz val="9"/>
        <rFont val="宋体"/>
        <charset val="134"/>
      </rPr>
      <t>公里灌溉水渠</t>
    </r>
  </si>
  <si>
    <r>
      <t>新增</t>
    </r>
    <r>
      <rPr>
        <sz val="9"/>
        <rFont val="Times New Roman"/>
        <charset val="134"/>
      </rPr>
      <t>22.5</t>
    </r>
    <r>
      <rPr>
        <sz val="9"/>
        <rFont val="宋体"/>
        <charset val="134"/>
      </rPr>
      <t>公里灌溉水渠；提高粮食和其他作物产量</t>
    </r>
    <r>
      <rPr>
        <sz val="9"/>
        <rFont val="Times New Roman"/>
        <charset val="134"/>
      </rPr>
      <t>2</t>
    </r>
    <r>
      <rPr>
        <sz val="9"/>
        <rFont val="宋体"/>
        <charset val="134"/>
      </rPr>
      <t>万公斤；村民满意度</t>
    </r>
    <r>
      <rPr>
        <sz val="9"/>
        <rFont val="Times New Roman"/>
        <charset val="134"/>
      </rPr>
      <t>100%</t>
    </r>
    <r>
      <rPr>
        <sz val="9"/>
        <rFont val="宋体"/>
        <charset val="134"/>
      </rPr>
      <t>。</t>
    </r>
  </si>
  <si>
    <t>健康帮扶</t>
  </si>
  <si>
    <t>接受医疗救助</t>
  </si>
  <si>
    <t>困难人员医疗救助项目</t>
  </si>
  <si>
    <t>医疗保障事务中心</t>
  </si>
  <si>
    <t>用于特困人员、孤儿、事实无人抚养儿童、重度残疾人27517人，资助城乡居民参保350元/人，监测户、低保边缘户3267人，资助城乡居民参保175元/人</t>
  </si>
  <si>
    <t>防止因病返贫</t>
  </si>
  <si>
    <t>直接补助</t>
  </si>
  <si>
    <t>医保中心</t>
  </si>
  <si>
    <t>金融保险配套项目</t>
  </si>
  <si>
    <t>新型经营主体贷款贴息</t>
  </si>
  <si>
    <t>两市塘街道等25个乡镇</t>
  </si>
  <si>
    <t>50个村</t>
  </si>
  <si>
    <t>邵东市</t>
  </si>
  <si>
    <t>2023.1.1</t>
  </si>
  <si>
    <t>2023.12.31</t>
  </si>
  <si>
    <t>邵东市农业农村局</t>
  </si>
  <si>
    <r>
      <t>贷款贴息</t>
    </r>
    <r>
      <rPr>
        <sz val="9"/>
        <rFont val="Times New Roman"/>
        <charset val="134"/>
      </rPr>
      <t>600</t>
    </r>
    <r>
      <rPr>
        <sz val="9"/>
        <rFont val="宋体"/>
        <charset val="134"/>
      </rPr>
      <t>万元</t>
    </r>
  </si>
  <si>
    <t>切实减轻新型农业经营主体融资成本负担，让更多符合条件的新型农业经营主体享受到贷款贴息政策支持</t>
  </si>
  <si>
    <t>扶持新型农业经营主体发展产业，带动农户发展。</t>
  </si>
  <si>
    <t>农业农村局</t>
  </si>
  <si>
    <t>廉桥镇、简家陇镇、灵官殿镇等</t>
  </si>
  <si>
    <r>
      <t>5</t>
    </r>
    <r>
      <rPr>
        <sz val="9"/>
        <rFont val="宋体"/>
        <charset val="134"/>
      </rPr>
      <t>个村</t>
    </r>
  </si>
  <si>
    <t>省巩固拓展产业扶贫成果重点项目</t>
  </si>
  <si>
    <t>2023.09.30</t>
  </si>
  <si>
    <t>2024.12.31</t>
  </si>
  <si>
    <t>基地建设、品种提升、设备购置等</t>
  </si>
  <si>
    <t>帮扶壮大5个村集体经济；帮扶脱贫人口及监测人口2000人</t>
  </si>
  <si>
    <t>扶持联农带农主体，帮扶壮大村集体经济，带动脱贫人口及防返贫监测人口发展产业。</t>
  </si>
  <si>
    <t>团山镇、灵官殿镇、廉桥镇等</t>
  </si>
  <si>
    <t>15个村</t>
  </si>
  <si>
    <t>市财政巩固拓展产业扶贫成果奖补项目</t>
  </si>
  <si>
    <t>2023.06.01</t>
  </si>
  <si>
    <t>奖补联农带农主体15个</t>
  </si>
  <si>
    <t>奖补联农带农主体15个，带动脱贫人口及监测人口200人。</t>
  </si>
  <si>
    <t>奖补扶持联农带农主体，带动脱贫户及监测户发展。</t>
  </si>
  <si>
    <t>火厂坪等25个乡镇</t>
  </si>
  <si>
    <t>2个村</t>
  </si>
  <si>
    <r>
      <t>邵东市</t>
    </r>
    <r>
      <rPr>
        <sz val="9"/>
        <rFont val="Times New Roman"/>
        <charset val="134"/>
      </rPr>
      <t>2023</t>
    </r>
    <r>
      <rPr>
        <sz val="9"/>
        <rFont val="宋体"/>
        <charset val="134"/>
      </rPr>
      <t>年高标准农田建设项目</t>
    </r>
  </si>
  <si>
    <t>2023.10.01</t>
  </si>
  <si>
    <t>2024.03.01</t>
  </si>
  <si>
    <r>
      <t>改造山塘</t>
    </r>
    <r>
      <rPr>
        <sz val="9"/>
        <rFont val="Times New Roman"/>
        <charset val="134"/>
      </rPr>
      <t>3</t>
    </r>
    <r>
      <rPr>
        <sz val="9"/>
        <rFont val="宋体"/>
        <charset val="134"/>
      </rPr>
      <t>口，衬砌渠道</t>
    </r>
    <r>
      <rPr>
        <sz val="9"/>
        <rFont val="Times New Roman"/>
        <charset val="134"/>
      </rPr>
      <t>3.1</t>
    </r>
    <r>
      <rPr>
        <sz val="9"/>
        <rFont val="宋体"/>
        <charset val="134"/>
      </rPr>
      <t>公里，修建机耕道</t>
    </r>
    <r>
      <rPr>
        <sz val="9"/>
        <rFont val="Times New Roman"/>
        <charset val="134"/>
      </rPr>
      <t>2.2</t>
    </r>
    <r>
      <rPr>
        <sz val="9"/>
        <rFont val="宋体"/>
        <charset val="134"/>
      </rPr>
      <t>公里，建设高标准农田2500亩。</t>
    </r>
  </si>
  <si>
    <r>
      <t>年新增粮食生产能力</t>
    </r>
    <r>
      <rPr>
        <sz val="9"/>
        <rFont val="Times New Roman"/>
        <charset val="134"/>
      </rPr>
      <t>25</t>
    </r>
    <r>
      <rPr>
        <sz val="9"/>
        <rFont val="宋体"/>
        <charset val="134"/>
      </rPr>
      <t>万公斤，农业总产值80万元。</t>
    </r>
  </si>
  <si>
    <t>通过建设高标准农田，巩固农业基础设施，促进农业发展。</t>
  </si>
  <si>
    <t>农村垃圾、污水处理</t>
  </si>
  <si>
    <t>106个村</t>
  </si>
  <si>
    <t>农村人居环境整治建设项目</t>
  </si>
  <si>
    <t>2023.01.01</t>
  </si>
  <si>
    <r>
      <t>1.</t>
    </r>
    <r>
      <rPr>
        <sz val="9"/>
        <rFont val="宋体"/>
        <charset val="134"/>
      </rPr>
      <t>生活垃圾治理工程；</t>
    </r>
    <r>
      <rPr>
        <sz val="9"/>
        <rFont val="Times New Roman"/>
        <charset val="134"/>
      </rPr>
      <t xml:space="preserve">
2 </t>
    </r>
    <r>
      <rPr>
        <sz val="9"/>
        <rFont val="宋体"/>
        <charset val="134"/>
      </rPr>
      <t>生活污水处理工程。</t>
    </r>
    <r>
      <rPr>
        <sz val="9"/>
        <rFont val="Times New Roman"/>
        <charset val="134"/>
      </rPr>
      <t xml:space="preserve">
</t>
    </r>
  </si>
  <si>
    <t>因地制宜开展农村人居环境基础设施建设，发挥典型示范引领作用，以点带面推动中央部署任务落实。同时，年度投资计划执行良好，项目建设质量和效益得到较好保障。</t>
  </si>
  <si>
    <t>通过开展农村垃圾、污水处理，有效提升村容村貌，促进乡村振兴，促进农业农村可持续发展。</t>
  </si>
  <si>
    <r>
      <t>13</t>
    </r>
    <r>
      <rPr>
        <sz val="9"/>
        <rFont val="宋体"/>
        <charset val="134"/>
      </rPr>
      <t>个</t>
    </r>
  </si>
  <si>
    <t>禁食退养户贴息贷款</t>
  </si>
  <si>
    <r>
      <t>13</t>
    </r>
    <r>
      <rPr>
        <sz val="9"/>
        <rFont val="宋体"/>
        <charset val="134"/>
      </rPr>
      <t>个村</t>
    </r>
  </si>
  <si>
    <t>各乡镇</t>
  </si>
  <si>
    <r>
      <t>禁食退养户共有</t>
    </r>
    <r>
      <rPr>
        <sz val="9"/>
        <rFont val="Times New Roman"/>
        <charset val="134"/>
      </rPr>
      <t>22</t>
    </r>
    <r>
      <rPr>
        <sz val="9"/>
        <rFont val="宋体"/>
        <charset val="134"/>
      </rPr>
      <t>户办理了贴息贷款</t>
    </r>
  </si>
  <si>
    <t>通过对禁食退养户贴息贷款，帮助其转产转型</t>
  </si>
  <si>
    <t>林业局</t>
  </si>
  <si>
    <t>就业项目</t>
  </si>
  <si>
    <t>乡村工匠</t>
  </si>
  <si>
    <t>乡村工匠培育培训</t>
  </si>
  <si>
    <r>
      <t>26</t>
    </r>
    <r>
      <rPr>
        <sz val="9"/>
        <rFont val="宋体"/>
        <charset val="134"/>
      </rPr>
      <t>个乡镇</t>
    </r>
  </si>
  <si>
    <t>住建局</t>
  </si>
  <si>
    <r>
      <t>500</t>
    </r>
    <r>
      <rPr>
        <sz val="9"/>
        <rFont val="宋体"/>
        <charset val="134"/>
      </rPr>
      <t>人</t>
    </r>
  </si>
  <si>
    <t>保障建筑安全</t>
  </si>
  <si>
    <t>通过培训提高技能</t>
  </si>
  <si>
    <t>住房</t>
  </si>
  <si>
    <t>农村危房改造等农房改造</t>
  </si>
  <si>
    <t>农村危房改造</t>
  </si>
  <si>
    <t>各村</t>
  </si>
  <si>
    <r>
      <t>206</t>
    </r>
    <r>
      <rPr>
        <sz val="9"/>
        <rFont val="宋体"/>
        <charset val="134"/>
      </rPr>
      <t>户</t>
    </r>
  </si>
  <si>
    <t>保障住房安全</t>
  </si>
  <si>
    <t>小额贷款贴息</t>
  </si>
  <si>
    <r>
      <t>全市</t>
    </r>
    <r>
      <rPr>
        <sz val="9"/>
        <rFont val="Times New Roman"/>
        <charset val="134"/>
      </rPr>
      <t>26</t>
    </r>
    <r>
      <rPr>
        <sz val="9"/>
        <rFont val="宋体"/>
        <charset val="134"/>
      </rPr>
      <t>个乡镇</t>
    </r>
  </si>
  <si>
    <r>
      <t>全市</t>
    </r>
    <r>
      <rPr>
        <sz val="9"/>
        <rFont val="Times New Roman"/>
        <charset val="134"/>
      </rPr>
      <t>580</t>
    </r>
    <r>
      <rPr>
        <sz val="9"/>
        <rFont val="宋体"/>
        <charset val="134"/>
      </rPr>
      <t>个村</t>
    </r>
  </si>
  <si>
    <t>邵东市各乡镇</t>
  </si>
  <si>
    <t>各承贷银行</t>
  </si>
  <si>
    <r>
      <t>10632</t>
    </r>
    <r>
      <rPr>
        <sz val="9"/>
        <rFont val="宋体"/>
        <charset val="134"/>
      </rPr>
      <t>万元</t>
    </r>
  </si>
  <si>
    <r>
      <t>带动参与贷款的脱贫户增收</t>
    </r>
    <r>
      <rPr>
        <sz val="9"/>
        <rFont val="Times New Roman"/>
        <charset val="134"/>
      </rPr>
      <t>2000</t>
    </r>
    <r>
      <rPr>
        <sz val="9"/>
        <rFont val="宋体"/>
        <charset val="134"/>
      </rPr>
      <t>元</t>
    </r>
    <r>
      <rPr>
        <sz val="9"/>
        <rFont val="Times New Roman"/>
        <charset val="134"/>
      </rPr>
      <t>/</t>
    </r>
    <r>
      <rPr>
        <sz val="9"/>
        <rFont val="宋体"/>
        <charset val="134"/>
      </rPr>
      <t>年</t>
    </r>
  </si>
  <si>
    <t>带动参与贷款的脱贫户增收2000元/年</t>
  </si>
  <si>
    <t>乡村振兴局</t>
  </si>
  <si>
    <t>就业培训</t>
  </si>
  <si>
    <t>技能培训</t>
  </si>
  <si>
    <t>乡村振兴致富带头人培训</t>
  </si>
  <si>
    <t>湖南农业大学</t>
  </si>
  <si>
    <r>
      <t>培训</t>
    </r>
    <r>
      <rPr>
        <sz val="9"/>
        <rFont val="Times New Roman"/>
        <charset val="134"/>
      </rPr>
      <t>170</t>
    </r>
    <r>
      <rPr>
        <sz val="9"/>
        <rFont val="宋体"/>
        <charset val="134"/>
      </rPr>
      <t>人</t>
    </r>
  </si>
  <si>
    <t>培训乡村致富带头人170人，培训时间不少于8天</t>
  </si>
  <si>
    <t>带动农户发展成产、促进就业</t>
  </si>
  <si>
    <t>务工补助</t>
  </si>
  <si>
    <t>劳动奖补</t>
  </si>
  <si>
    <t>全市200个村</t>
  </si>
  <si>
    <t>就业帮扶车间稳岗补贴</t>
  </si>
  <si>
    <r>
      <t>稳岗奖补</t>
    </r>
    <r>
      <rPr>
        <sz val="9"/>
        <rFont val="Times New Roman"/>
        <charset val="134"/>
      </rPr>
      <t>1200</t>
    </r>
    <r>
      <rPr>
        <sz val="9"/>
        <rFont val="宋体"/>
        <charset val="134"/>
      </rPr>
      <t>人</t>
    </r>
  </si>
  <si>
    <r>
      <t>上年度吸纳脱贫人口（含监测对象）就业</t>
    </r>
    <r>
      <rPr>
        <sz val="9"/>
        <rFont val="Times New Roman"/>
        <charset val="134"/>
      </rPr>
      <t>6</t>
    </r>
    <r>
      <rPr>
        <sz val="9"/>
        <rFont val="宋体"/>
        <charset val="134"/>
      </rPr>
      <t>个月以上、年工资性收入</t>
    </r>
    <r>
      <rPr>
        <sz val="9"/>
        <rFont val="Times New Roman"/>
        <charset val="134"/>
      </rPr>
      <t>6000</t>
    </r>
    <r>
      <rPr>
        <sz val="9"/>
        <rFont val="宋体"/>
        <charset val="134"/>
      </rPr>
      <t>元以上的，按</t>
    </r>
    <r>
      <rPr>
        <sz val="9"/>
        <rFont val="Times New Roman"/>
        <charset val="134"/>
      </rPr>
      <t>1000</t>
    </r>
    <r>
      <rPr>
        <sz val="9"/>
        <rFont val="宋体"/>
        <charset val="134"/>
      </rPr>
      <t>元</t>
    </r>
    <r>
      <rPr>
        <sz val="9"/>
        <rFont val="Times New Roman"/>
        <charset val="134"/>
      </rPr>
      <t>/</t>
    </r>
    <r>
      <rPr>
        <sz val="9"/>
        <rFont val="宋体"/>
        <charset val="134"/>
      </rPr>
      <t>人的标准稳岗奖补</t>
    </r>
  </si>
  <si>
    <r>
      <t>吸纳脱贫人口稳定就业，年收入</t>
    </r>
    <r>
      <rPr>
        <sz val="9"/>
        <rFont val="Times New Roman"/>
        <charset val="134"/>
      </rPr>
      <t>6000</t>
    </r>
    <r>
      <rPr>
        <sz val="9"/>
        <rFont val="宋体"/>
        <charset val="134"/>
      </rPr>
      <t>元以上</t>
    </r>
  </si>
  <si>
    <r>
      <t>15</t>
    </r>
    <r>
      <rPr>
        <sz val="9"/>
        <rFont val="宋体"/>
        <charset val="134"/>
      </rPr>
      <t>个光伏乡镇</t>
    </r>
  </si>
  <si>
    <r>
      <t>33</t>
    </r>
    <r>
      <rPr>
        <sz val="9"/>
        <rFont val="宋体"/>
        <charset val="134"/>
      </rPr>
      <t>个光伏村</t>
    </r>
  </si>
  <si>
    <t>村级光伏帮扶电站运维管理</t>
  </si>
  <si>
    <t>续建</t>
  </si>
  <si>
    <t>湖南熠晟智能科技有限公司</t>
  </si>
  <si>
    <t>运维服务一年</t>
  </si>
  <si>
    <r>
      <t>全市</t>
    </r>
    <r>
      <rPr>
        <sz val="9"/>
        <rFont val="Times New Roman"/>
        <charset val="134"/>
      </rPr>
      <t>33</t>
    </r>
    <r>
      <rPr>
        <sz val="9"/>
        <rFont val="宋体"/>
        <charset val="134"/>
      </rPr>
      <t>个村级光伏帮扶电站技术运维服务一年，实现光伏电站高效运行</t>
    </r>
  </si>
  <si>
    <r>
      <t>光伏发电收益</t>
    </r>
    <r>
      <rPr>
        <sz val="9"/>
        <rFont val="Times New Roman"/>
        <charset val="134"/>
      </rPr>
      <t>80%</t>
    </r>
    <r>
      <rPr>
        <sz val="9"/>
        <rFont val="宋体"/>
        <charset val="134"/>
      </rPr>
      <t>用于脱贫人口公益性岗位工资和参加村级公益事业建设的劳务工资</t>
    </r>
  </si>
  <si>
    <t>农村卫生厕所改造（户用、公共厕所）</t>
  </si>
  <si>
    <t>农村改厕项目</t>
  </si>
  <si>
    <t>户厕1235座公厕12座</t>
  </si>
  <si>
    <t>通过厕所革命，改善农村人居环境</t>
  </si>
  <si>
    <t>教育扶贫</t>
  </si>
  <si>
    <t>享受"雨露计划"职业教育补助</t>
  </si>
  <si>
    <t>2023年春季雨露计划职业教育补助</t>
  </si>
  <si>
    <t>巩固提升类</t>
  </si>
  <si>
    <t>邵东市乡村振兴局</t>
  </si>
  <si>
    <t>脱贫家庭（含监测帮扶对象家庭）子女就读中等职业学校（含普通中专、职业中专、成人中专、 湖南省乡村振兴局文件职业高中、技工院校，以下同）、高职高专院校、技师学院已注册普通全日制正式学籍的本省脱贫家庭子女（含监测帮扶对象家庭），上述扶持对象在校就读期间（包括顶岗实习），其家庭均可享受助学补助，每人每学期1500元，春季预计补助2700人</t>
  </si>
  <si>
    <r>
      <t>脱贫户、监测户家庭春季就读中职、高职、大专学生教育叠加补助</t>
    </r>
    <r>
      <rPr>
        <sz val="9"/>
        <rFont val="Times New Roman"/>
        <charset val="134"/>
      </rPr>
      <t>1500</t>
    </r>
    <r>
      <rPr>
        <sz val="9"/>
        <rFont val="宋体"/>
        <charset val="134"/>
      </rPr>
      <t>元</t>
    </r>
    <r>
      <rPr>
        <sz val="9"/>
        <rFont val="Times New Roman"/>
        <charset val="134"/>
      </rPr>
      <t>/</t>
    </r>
    <r>
      <rPr>
        <sz val="9"/>
        <rFont val="宋体"/>
        <charset val="134"/>
      </rPr>
      <t>期，</t>
    </r>
    <r>
      <rPr>
        <sz val="9"/>
        <rFont val="Times New Roman"/>
        <charset val="134"/>
      </rPr>
      <t>100%</t>
    </r>
    <r>
      <rPr>
        <sz val="9"/>
        <rFont val="宋体"/>
        <charset val="134"/>
      </rPr>
      <t>补助到位，群众满意度达</t>
    </r>
    <r>
      <rPr>
        <sz val="9"/>
        <rFont val="Times New Roman"/>
        <charset val="134"/>
      </rPr>
      <t>100%</t>
    </r>
    <r>
      <rPr>
        <sz val="9"/>
        <rFont val="宋体"/>
        <charset val="134"/>
      </rPr>
      <t>。</t>
    </r>
  </si>
  <si>
    <t>提高脱贫户、监测户新成长劳动力的知识技能，确保脱贫群众增收3000/年</t>
  </si>
  <si>
    <t>2023年秋季雨露计划职业教育补助</t>
  </si>
  <si>
    <t>脱贫家庭（含监测帮扶对象家庭）子女就读中等职业学校（含普通中专、职业中专、成人中专、 湖南省乡村振兴局文件职业高中、技工院校，以下同）、高职高专院校、技师学院已注册普通全日制正式学籍的本省脱贫家庭子女（含监测帮扶对象家庭），上述扶持对象在校就读期间（包括顶岗实习），其家庭均可享受助学补助，每人每学期1500元，秋季预计补助2800人</t>
  </si>
  <si>
    <r>
      <t>脱贫户、监测户家庭秋季就读中职、高职、大专学生教育叠加补助</t>
    </r>
    <r>
      <rPr>
        <sz val="9"/>
        <rFont val="Times New Roman"/>
        <charset val="134"/>
      </rPr>
      <t>1500</t>
    </r>
    <r>
      <rPr>
        <sz val="9"/>
        <rFont val="宋体"/>
        <charset val="134"/>
      </rPr>
      <t>元</t>
    </r>
    <r>
      <rPr>
        <sz val="9"/>
        <rFont val="Times New Roman"/>
        <charset val="134"/>
      </rPr>
      <t>/</t>
    </r>
    <r>
      <rPr>
        <sz val="9"/>
        <rFont val="宋体"/>
        <charset val="134"/>
      </rPr>
      <t>期，</t>
    </r>
    <r>
      <rPr>
        <sz val="9"/>
        <rFont val="Times New Roman"/>
        <charset val="134"/>
      </rPr>
      <t>100%</t>
    </r>
    <r>
      <rPr>
        <sz val="9"/>
        <rFont val="宋体"/>
        <charset val="134"/>
      </rPr>
      <t>补助到位，群众满意度达</t>
    </r>
    <r>
      <rPr>
        <sz val="9"/>
        <rFont val="Times New Roman"/>
        <charset val="134"/>
      </rPr>
      <t>100%</t>
    </r>
    <r>
      <rPr>
        <sz val="9"/>
        <rFont val="宋体"/>
        <charset val="134"/>
      </rPr>
      <t>。</t>
    </r>
  </si>
  <si>
    <t>公益性岗位</t>
  </si>
  <si>
    <t>公益性岗位开发项目</t>
  </si>
  <si>
    <t>开发本地适合脱贫人口、监测对象的公益性岗位，用于安置无法外出、无业可扶的脱贫人口、监测对象，增加其家庭收入，工资6600元/人/年，开发200个公益性岗位。</t>
  </si>
  <si>
    <t>通过开发脱贫人口、监测对象公益岗位200个，达到促进防止规模性返贫目的</t>
  </si>
  <si>
    <t>带动务工增加收入</t>
  </si>
  <si>
    <t>界岭镇</t>
  </si>
  <si>
    <t>爱窑村</t>
  </si>
  <si>
    <t>界岭镇爱窑村黄花菜基地</t>
  </si>
  <si>
    <t>16组</t>
  </si>
  <si>
    <t>爱窑村委会</t>
  </si>
  <si>
    <r>
      <t>300</t>
    </r>
    <r>
      <rPr>
        <sz val="9"/>
        <rFont val="宋体"/>
        <charset val="134"/>
      </rPr>
      <t>亩</t>
    </r>
  </si>
  <si>
    <t>提供就业岗位3个</t>
  </si>
  <si>
    <t>村集体经济收益2万元/年</t>
  </si>
  <si>
    <t>向荣社区</t>
  </si>
  <si>
    <t>界岭镇向荣社区光伏发电项目</t>
  </si>
  <si>
    <t>向荣社区居委会院内</t>
  </si>
  <si>
    <t>向荣居委会</t>
  </si>
  <si>
    <r>
      <t>648</t>
    </r>
    <r>
      <rPr>
        <sz val="9"/>
        <rFont val="宋体"/>
        <charset val="134"/>
      </rPr>
      <t>平方米</t>
    </r>
  </si>
  <si>
    <t>满意度达到90%，按时间节点完成工程</t>
  </si>
  <si>
    <t>农户间接受益，从光伏发电项目中分红</t>
  </si>
  <si>
    <t>产业园建设</t>
  </si>
  <si>
    <t>山虎村</t>
  </si>
  <si>
    <t>界岭镇山虎村蔬菜大棚喷雾系统</t>
  </si>
  <si>
    <t>山虎村7组</t>
  </si>
  <si>
    <t>山虎村委会</t>
  </si>
  <si>
    <r>
      <t>50</t>
    </r>
    <r>
      <rPr>
        <sz val="9"/>
        <rFont val="宋体"/>
        <charset val="134"/>
      </rPr>
      <t>亩</t>
    </r>
  </si>
  <si>
    <t>增加灌溉面积50亩</t>
  </si>
  <si>
    <t>发展村级集体经济，推动产业发展，提高群众收入</t>
  </si>
  <si>
    <t>界岭镇山虎村蔬菜大棚扩建</t>
  </si>
  <si>
    <r>
      <t>30</t>
    </r>
    <r>
      <rPr>
        <sz val="9"/>
        <rFont val="宋体"/>
        <charset val="134"/>
      </rPr>
      <t>亩</t>
    </r>
  </si>
  <si>
    <t>建设面积为30亩的蔬菜大棚</t>
  </si>
  <si>
    <t>界岭镇山虎村产业路</t>
  </si>
  <si>
    <r>
      <t>1100</t>
    </r>
    <r>
      <rPr>
        <sz val="9"/>
        <rFont val="宋体"/>
        <charset val="134"/>
      </rPr>
      <t>米</t>
    </r>
  </si>
  <si>
    <t>建设1条共长约1100米的产业路</t>
  </si>
  <si>
    <t>提高群众生产力水平，方便群众生活</t>
  </si>
  <si>
    <t>界岭镇山虎村酸柑子树种植项目</t>
  </si>
  <si>
    <t>建设面积为50亩的酸柑子树</t>
  </si>
  <si>
    <t>界岭镇长塘村大坝维修项目</t>
  </si>
  <si>
    <t>7组10组15组</t>
  </si>
  <si>
    <t>长塘村村民委员会</t>
  </si>
  <si>
    <r>
      <t>1.5</t>
    </r>
    <r>
      <rPr>
        <sz val="9.5"/>
        <rFont val="宋体"/>
        <charset val="134"/>
      </rPr>
      <t>公里</t>
    </r>
  </si>
  <si>
    <t>修大坝两边保砊及两边绿化1.5公里</t>
  </si>
  <si>
    <t>提高群众生产力水平，增加储水灌溉和防洪能力美丽乡村</t>
  </si>
  <si>
    <t>界岭镇长塘村药材扩种项目</t>
  </si>
  <si>
    <t>提供就业岗位3个，带动周边村民通过劳动增加收入</t>
  </si>
  <si>
    <t>村集体经济收益≥2万元/年</t>
  </si>
  <si>
    <t>金旗村</t>
  </si>
  <si>
    <t>界岭镇金旗村生猪养殖产业项目</t>
  </si>
  <si>
    <t>11组</t>
  </si>
  <si>
    <t>金旗村委会</t>
  </si>
  <si>
    <r>
      <t>年出栏</t>
    </r>
    <r>
      <rPr>
        <sz val="9"/>
        <rFont val="Times New Roman"/>
        <charset val="134"/>
      </rPr>
      <t>600</t>
    </r>
    <r>
      <rPr>
        <sz val="9"/>
        <rFont val="宋体"/>
        <charset val="134"/>
      </rPr>
      <t>头生猪</t>
    </r>
  </si>
  <si>
    <t>建设年出栏600头生猪养殖基地</t>
  </si>
  <si>
    <t>解决6户脱贫户就业问题</t>
  </si>
  <si>
    <t>峰华村</t>
  </si>
  <si>
    <t>界岭镇峰华村红旗水库引水渠维修项目</t>
  </si>
  <si>
    <t>峰华村委会</t>
  </si>
  <si>
    <r>
      <t>4000</t>
    </r>
    <r>
      <rPr>
        <sz val="9"/>
        <rFont val="宋体"/>
        <charset val="134"/>
      </rPr>
      <t>米</t>
    </r>
  </si>
  <si>
    <t>增加水田。旱土灌溉面积600余亩</t>
  </si>
  <si>
    <t>提高群众生产力水平，增加灌溉和防洪能力建设美丽乡村</t>
  </si>
  <si>
    <t>金仙铺村</t>
  </si>
  <si>
    <t>界岭镇金仙铺养殖场项目</t>
  </si>
  <si>
    <t>7组</t>
  </si>
  <si>
    <t>金仙铺村村民委员会</t>
  </si>
  <si>
    <r>
      <t>5000</t>
    </r>
    <r>
      <rPr>
        <sz val="9.5"/>
        <rFont val="宋体"/>
        <charset val="134"/>
      </rPr>
      <t>平米</t>
    </r>
  </si>
  <si>
    <r>
      <t>建设养猪场</t>
    </r>
    <r>
      <rPr>
        <sz val="9.5"/>
        <rFont val="Times New Roman"/>
        <charset val="134"/>
      </rPr>
      <t>5000</t>
    </r>
    <r>
      <rPr>
        <sz val="9.5"/>
        <rFont val="宋体"/>
        <charset val="134"/>
      </rPr>
      <t>平米，喂养</t>
    </r>
    <r>
      <rPr>
        <sz val="9.5"/>
        <rFont val="Times New Roman"/>
        <charset val="134"/>
      </rPr>
      <t>350</t>
    </r>
    <r>
      <rPr>
        <sz val="9.5"/>
        <rFont val="宋体"/>
        <charset val="134"/>
      </rPr>
      <t>头</t>
    </r>
  </si>
  <si>
    <t>提高群众生产力水平，造福全村</t>
  </si>
  <si>
    <t>龙家岭公路</t>
  </si>
  <si>
    <t>硬化</t>
  </si>
  <si>
    <t>9组</t>
  </si>
  <si>
    <t>1.5公里</t>
  </si>
  <si>
    <t>硬化通阻公路1.5公里</t>
  </si>
  <si>
    <t>硬化此路，改善村民交通出行条件</t>
  </si>
  <si>
    <t>界岭镇山虎村胜木岭道路维修</t>
  </si>
  <si>
    <t>山虎村6组</t>
  </si>
  <si>
    <r>
      <t>600</t>
    </r>
    <r>
      <rPr>
        <sz val="9"/>
        <rFont val="宋体"/>
        <charset val="134"/>
      </rPr>
      <t>米</t>
    </r>
  </si>
  <si>
    <t>维修改建一条600米长的道路，方便群众出行</t>
  </si>
  <si>
    <t>改善村级交通道路环境，方便群众出行</t>
  </si>
  <si>
    <t>界岭镇山虎村山塘维修</t>
  </si>
  <si>
    <t>山虎村全村</t>
  </si>
  <si>
    <r>
      <t>20</t>
    </r>
    <r>
      <rPr>
        <sz val="9"/>
        <rFont val="宋体"/>
        <charset val="134"/>
      </rPr>
      <t>口</t>
    </r>
  </si>
  <si>
    <t>维修20口老旧损坏的山塘</t>
  </si>
  <si>
    <t>村集体养鱼收益1万元/年，带动户均增收240元/年</t>
  </si>
  <si>
    <t>界岭镇山虎村机耕道</t>
  </si>
  <si>
    <r>
      <t>1500</t>
    </r>
    <r>
      <rPr>
        <sz val="9"/>
        <rFont val="宋体"/>
        <charset val="134"/>
      </rPr>
      <t>米</t>
    </r>
  </si>
  <si>
    <t>建设4条共长约1500米的机耕道</t>
  </si>
  <si>
    <t>界岭镇山虎村水渠维修</t>
  </si>
  <si>
    <r>
      <t>2000</t>
    </r>
    <r>
      <rPr>
        <sz val="9"/>
        <rFont val="宋体"/>
        <charset val="134"/>
      </rPr>
      <t>米</t>
    </r>
  </si>
  <si>
    <t>修缮村内的主水渠共4条合计约2公里</t>
  </si>
  <si>
    <t>南冲村</t>
  </si>
  <si>
    <t>南冲村山塘维修</t>
  </si>
  <si>
    <t>全村境内</t>
  </si>
  <si>
    <t>南冲村委会</t>
  </si>
  <si>
    <t>20个</t>
  </si>
  <si>
    <t>维修山塘20口</t>
  </si>
  <si>
    <t>红星村</t>
  </si>
  <si>
    <t>界岭镇红星村10组到17组公路硬化</t>
  </si>
  <si>
    <t>10组，1组，17组</t>
  </si>
  <si>
    <t>红星村委会</t>
  </si>
  <si>
    <r>
      <t>350</t>
    </r>
    <r>
      <rPr>
        <sz val="9"/>
        <rFont val="宋体"/>
        <charset val="134"/>
      </rPr>
      <t>米</t>
    </r>
  </si>
  <si>
    <t>维修改建公路方便群众出行</t>
  </si>
  <si>
    <t>方便全村交通</t>
  </si>
  <si>
    <t>界岭镇红星村14组新屋唐到雷子山公路硬化</t>
  </si>
  <si>
    <t>14组</t>
  </si>
  <si>
    <t>方便村民及120亩田土的耕种</t>
  </si>
  <si>
    <t>界岭镇红星村14组到15组公路硬化</t>
  </si>
  <si>
    <t>14组，15组，16组</t>
  </si>
  <si>
    <t>界岭镇群力村4组、12组公路项目</t>
  </si>
  <si>
    <t>4组、12组</t>
  </si>
  <si>
    <t>群力村委会</t>
  </si>
  <si>
    <r>
      <t>966</t>
    </r>
    <r>
      <rPr>
        <sz val="9"/>
        <rFont val="宋体"/>
        <charset val="134"/>
      </rPr>
      <t>米</t>
    </r>
  </si>
  <si>
    <t>全村公路基本完成硬化</t>
  </si>
  <si>
    <t>修建公路方便群众出行</t>
  </si>
  <si>
    <t>东升片区2个，先进片区2个，东华片区2个山塘整修</t>
  </si>
  <si>
    <r>
      <t>6</t>
    </r>
    <r>
      <rPr>
        <sz val="9"/>
        <rFont val="宋体"/>
        <charset val="134"/>
      </rPr>
      <t>个</t>
    </r>
  </si>
  <si>
    <t>维修山塘6口增加蓄水能力</t>
  </si>
  <si>
    <t>15组16组17组</t>
  </si>
  <si>
    <t>古井、村史馆建设</t>
  </si>
  <si>
    <r>
      <t>3</t>
    </r>
    <r>
      <rPr>
        <sz val="9"/>
        <rFont val="宋体"/>
        <charset val="134"/>
      </rPr>
      <t>组</t>
    </r>
  </si>
  <si>
    <t>大丰村村民委员会</t>
  </si>
  <si>
    <t>古井修缮、村史馆建设</t>
  </si>
  <si>
    <t>古井修缮、村史馆弘扬爱国文化、倡导家风建设</t>
  </si>
  <si>
    <r>
      <t>2-3</t>
    </r>
    <r>
      <rPr>
        <sz val="9"/>
        <rFont val="宋体"/>
        <charset val="134"/>
      </rPr>
      <t>组产业路加宽</t>
    </r>
  </si>
  <si>
    <r>
      <t>2</t>
    </r>
    <r>
      <rPr>
        <sz val="9"/>
        <rFont val="宋体"/>
        <charset val="134"/>
      </rPr>
      <t>组、</t>
    </r>
    <r>
      <rPr>
        <sz val="9"/>
        <rFont val="Times New Roman"/>
        <charset val="134"/>
      </rPr>
      <t>3</t>
    </r>
    <r>
      <rPr>
        <sz val="9"/>
        <rFont val="宋体"/>
        <charset val="134"/>
      </rPr>
      <t>组</t>
    </r>
  </si>
  <si>
    <r>
      <t>2-3</t>
    </r>
    <r>
      <rPr>
        <sz val="9"/>
        <rFont val="宋体"/>
        <charset val="134"/>
      </rPr>
      <t>组全长</t>
    </r>
    <r>
      <rPr>
        <sz val="9"/>
        <rFont val="Times New Roman"/>
        <charset val="134"/>
      </rPr>
      <t>800</t>
    </r>
    <r>
      <rPr>
        <sz val="9"/>
        <rFont val="宋体"/>
        <charset val="134"/>
      </rPr>
      <t>米路面加宽至</t>
    </r>
    <r>
      <rPr>
        <sz val="9"/>
        <rFont val="Times New Roman"/>
        <charset val="134"/>
      </rPr>
      <t>5</t>
    </r>
    <r>
      <rPr>
        <sz val="9"/>
        <rFont val="宋体"/>
        <charset val="134"/>
      </rPr>
      <t>米</t>
    </r>
  </si>
  <si>
    <r>
      <t>维修山塘</t>
    </r>
    <r>
      <rPr>
        <sz val="9"/>
        <rFont val="Times New Roman"/>
        <charset val="134"/>
      </rPr>
      <t>20</t>
    </r>
    <r>
      <rPr>
        <sz val="9"/>
        <rFont val="宋体"/>
        <charset val="134"/>
      </rPr>
      <t>口，小型水库</t>
    </r>
    <r>
      <rPr>
        <sz val="9"/>
        <rFont val="Times New Roman"/>
        <charset val="134"/>
      </rPr>
      <t>2</t>
    </r>
    <r>
      <rPr>
        <sz val="9"/>
        <rFont val="宋体"/>
        <charset val="134"/>
      </rPr>
      <t>口</t>
    </r>
  </si>
  <si>
    <t>水生花卉种植</t>
  </si>
  <si>
    <t>2-6组</t>
  </si>
  <si>
    <t>种植面积50亩</t>
  </si>
  <si>
    <t>带动周边村民通过劳动增加收入</t>
  </si>
  <si>
    <t>通村、组硬化路</t>
  </si>
  <si>
    <t>界岭镇向荣社区6组公路硬化</t>
  </si>
  <si>
    <t>建设一条600米长的道路</t>
  </si>
  <si>
    <t>界岭镇向荣社区山塘及排山沟维修</t>
  </si>
  <si>
    <t>1.2.4组</t>
  </si>
  <si>
    <t>维修山塘2口，排水沟1条</t>
  </si>
  <si>
    <t>10组村民文化广场</t>
  </si>
  <si>
    <r>
      <t>9-10</t>
    </r>
    <r>
      <rPr>
        <sz val="9"/>
        <rFont val="宋体"/>
        <charset val="134"/>
      </rPr>
      <t>组</t>
    </r>
  </si>
  <si>
    <t>建设面积为4000平米</t>
  </si>
  <si>
    <t>修建休闲文化广场便于村民群众开展业余文化生活</t>
  </si>
  <si>
    <t>猪婆山通山道硬化</t>
  </si>
  <si>
    <t>南冲村猪婆山</t>
  </si>
  <si>
    <t>5km*4m</t>
  </si>
  <si>
    <t>旅游产业发展路</t>
  </si>
  <si>
    <t>带动村内第三产业经济发展</t>
  </si>
  <si>
    <t>村卫生室标准化服务</t>
  </si>
  <si>
    <t>村卫生室标准化建设</t>
  </si>
  <si>
    <t>村卫生室标准化建设1个</t>
  </si>
  <si>
    <t>通过村卫生室标准化建设1个，达到受益的脱贫户及其他村民超过300人。</t>
  </si>
  <si>
    <t>卫健局</t>
  </si>
  <si>
    <t>楮塘村</t>
  </si>
  <si>
    <t>联丰村</t>
  </si>
  <si>
    <t>廉桥村</t>
  </si>
  <si>
    <t>石泉村</t>
  </si>
  <si>
    <t>扶民村</t>
  </si>
  <si>
    <t>豪田村</t>
  </si>
  <si>
    <t>仁风村</t>
  </si>
  <si>
    <t>堡面前乡</t>
  </si>
  <si>
    <t>隘门前村</t>
  </si>
  <si>
    <t>财神村</t>
  </si>
  <si>
    <t>曾家冲村</t>
  </si>
  <si>
    <t>镇黄金村</t>
  </si>
  <si>
    <t>黄金村</t>
  </si>
  <si>
    <t>李老桥村</t>
  </si>
  <si>
    <t>柳塘村</t>
  </si>
  <si>
    <t>畔山村</t>
  </si>
  <si>
    <t>六合亭村</t>
  </si>
  <si>
    <t>春龙村</t>
  </si>
  <si>
    <t>杨梅新村</t>
  </si>
  <si>
    <t>草塘村</t>
  </si>
  <si>
    <t>崇福村</t>
  </si>
  <si>
    <t>漆树村</t>
  </si>
  <si>
    <t>双河村</t>
  </si>
  <si>
    <t>太平村</t>
  </si>
  <si>
    <t>长青村</t>
  </si>
  <si>
    <t>磨石村</t>
  </si>
  <si>
    <t>清潭村</t>
  </si>
  <si>
    <t>天台村</t>
  </si>
  <si>
    <t>新廉村</t>
  </si>
  <si>
    <t>徐家铺村</t>
  </si>
  <si>
    <t>长龙村</t>
  </si>
  <si>
    <t>禾塘坪村</t>
  </si>
  <si>
    <t>魏家桥</t>
  </si>
  <si>
    <t>报公铺村</t>
  </si>
  <si>
    <t>镇机场新村</t>
  </si>
  <si>
    <t>糜家坪</t>
  </si>
  <si>
    <t>茶市村</t>
  </si>
  <si>
    <t>邵东市2023年度巩固拓展脱贫攻坚成果和乡村振兴项目库拟入库项目申报分类汇总表</t>
  </si>
  <si>
    <t xml:space="preserve">   单位：万元、个、人</t>
  </si>
  <si>
    <t>项目类型</t>
  </si>
  <si>
    <t>项目个数</t>
  </si>
  <si>
    <t>项目预算总投资</t>
  </si>
  <si>
    <t>受益村（个）</t>
  </si>
  <si>
    <t>财政
资金</t>
  </si>
  <si>
    <t>其他
资金</t>
  </si>
  <si>
    <r>
      <rPr>
        <b/>
        <sz val="10.5"/>
        <color theme="1"/>
        <rFont val="仿宋_GB2312"/>
        <charset val="134"/>
      </rPr>
      <t>总</t>
    </r>
    <r>
      <rPr>
        <b/>
        <sz val="10.5"/>
        <color theme="1"/>
        <rFont val="Times New Roman"/>
        <charset val="134"/>
      </rPr>
      <t xml:space="preserve"> </t>
    </r>
    <r>
      <rPr>
        <b/>
        <sz val="10.5"/>
        <color theme="1"/>
        <rFont val="Times New Roman"/>
        <charset val="134"/>
      </rPr>
      <t xml:space="preserve"> </t>
    </r>
    <r>
      <rPr>
        <b/>
        <sz val="10.5"/>
        <color theme="1"/>
        <rFont val="仿宋_GB2312"/>
        <charset val="134"/>
      </rPr>
      <t>计</t>
    </r>
  </si>
  <si>
    <t>一、产业发展</t>
  </si>
  <si>
    <r>
      <rPr>
        <sz val="10.5"/>
        <color theme="1"/>
        <rFont val="Times New Roman"/>
        <charset val="134"/>
      </rPr>
      <t>1.</t>
    </r>
    <r>
      <rPr>
        <sz val="10.5"/>
        <color theme="1"/>
        <rFont val="仿宋_GB2312"/>
        <charset val="134"/>
      </rPr>
      <t>生产项目</t>
    </r>
  </si>
  <si>
    <r>
      <rPr>
        <sz val="10.5"/>
        <color theme="1"/>
        <rFont val="Times New Roman"/>
        <charset val="134"/>
      </rPr>
      <t>2.</t>
    </r>
    <r>
      <rPr>
        <sz val="10.5"/>
        <color theme="1"/>
        <rFont val="仿宋_GB2312"/>
        <charset val="134"/>
      </rPr>
      <t>加工流通项目</t>
    </r>
  </si>
  <si>
    <r>
      <rPr>
        <sz val="10.5"/>
        <color theme="1"/>
        <rFont val="Times New Roman"/>
        <charset val="134"/>
      </rPr>
      <t>3.</t>
    </r>
    <r>
      <rPr>
        <sz val="10.5"/>
        <color theme="1"/>
        <rFont val="仿宋_GB2312"/>
        <charset val="134"/>
      </rPr>
      <t>配套设施项目</t>
    </r>
  </si>
  <si>
    <r>
      <rPr>
        <sz val="10.5"/>
        <color theme="1"/>
        <rFont val="Times New Roman"/>
        <charset val="134"/>
      </rPr>
      <t>4.</t>
    </r>
    <r>
      <rPr>
        <sz val="10.5"/>
        <color theme="1"/>
        <rFont val="仿宋_GB2312"/>
        <charset val="134"/>
      </rPr>
      <t>产业服务支撑项目</t>
    </r>
  </si>
  <si>
    <r>
      <rPr>
        <sz val="10.5"/>
        <color theme="1"/>
        <rFont val="Times New Roman"/>
        <charset val="134"/>
      </rPr>
      <t>5.</t>
    </r>
    <r>
      <rPr>
        <sz val="10.5"/>
        <color theme="1"/>
        <rFont val="仿宋_GB2312"/>
        <charset val="134"/>
      </rPr>
      <t>金融保险配套项目</t>
    </r>
  </si>
  <si>
    <t>二、就业项目</t>
  </si>
  <si>
    <r>
      <rPr>
        <sz val="10.5"/>
        <color theme="1"/>
        <rFont val="Times New Roman"/>
        <charset val="134"/>
      </rPr>
      <t>1.</t>
    </r>
    <r>
      <rPr>
        <sz val="10.5"/>
        <color theme="1"/>
        <rFont val="仿宋_GB2312"/>
        <charset val="134"/>
      </rPr>
      <t>务工补助</t>
    </r>
  </si>
  <si>
    <r>
      <rPr>
        <sz val="10.5"/>
        <color theme="1"/>
        <rFont val="Times New Roman"/>
        <charset val="134"/>
      </rPr>
      <t>2.</t>
    </r>
    <r>
      <rPr>
        <sz val="10.5"/>
        <color theme="1"/>
        <rFont val="仿宋_GB2312"/>
        <charset val="134"/>
      </rPr>
      <t>就业培训</t>
    </r>
  </si>
  <si>
    <r>
      <rPr>
        <sz val="10.5"/>
        <color theme="1"/>
        <rFont val="Times New Roman"/>
        <charset val="134"/>
      </rPr>
      <t>3.</t>
    </r>
    <r>
      <rPr>
        <sz val="10.5"/>
        <color theme="1"/>
        <rFont val="仿宋_GB2312"/>
        <charset val="134"/>
      </rPr>
      <t>创业</t>
    </r>
  </si>
  <si>
    <r>
      <rPr>
        <sz val="10.5"/>
        <color theme="1"/>
        <rFont val="Times New Roman"/>
        <charset val="134"/>
      </rPr>
      <t>4.</t>
    </r>
    <r>
      <rPr>
        <sz val="10.5"/>
        <color theme="1"/>
        <rFont val="仿宋_GB2312"/>
        <charset val="134"/>
      </rPr>
      <t>乡村工匠</t>
    </r>
  </si>
  <si>
    <r>
      <rPr>
        <sz val="10.5"/>
        <color theme="1"/>
        <rFont val="Times New Roman"/>
        <charset val="134"/>
      </rPr>
      <t>5.</t>
    </r>
    <r>
      <rPr>
        <sz val="10.5"/>
        <color theme="1"/>
        <rFont val="仿宋_GB2312"/>
        <charset val="134"/>
      </rPr>
      <t>公益性岗位</t>
    </r>
  </si>
  <si>
    <t>三、乡村建设行动</t>
  </si>
  <si>
    <r>
      <rPr>
        <sz val="10.5"/>
        <color theme="1"/>
        <rFont val="Times New Roman"/>
        <charset val="134"/>
      </rPr>
      <t>1.</t>
    </r>
    <r>
      <rPr>
        <sz val="10.5"/>
        <color theme="1"/>
        <rFont val="仿宋_GB2312"/>
        <charset val="134"/>
      </rPr>
      <t>农村基础设施</t>
    </r>
  </si>
  <si>
    <r>
      <rPr>
        <sz val="10.5"/>
        <color theme="1"/>
        <rFont val="Times New Roman"/>
        <charset val="134"/>
      </rPr>
      <t>2.</t>
    </r>
    <r>
      <rPr>
        <sz val="10.5"/>
        <color theme="1"/>
        <rFont val="仿宋_GB2312"/>
        <charset val="134"/>
      </rPr>
      <t>人居环境整治</t>
    </r>
  </si>
  <si>
    <r>
      <rPr>
        <sz val="10.5"/>
        <color theme="1"/>
        <rFont val="Times New Roman"/>
        <charset val="134"/>
      </rPr>
      <t>3.</t>
    </r>
    <r>
      <rPr>
        <sz val="10.5"/>
        <color theme="1"/>
        <rFont val="仿宋_GB2312"/>
        <charset val="134"/>
      </rPr>
      <t>农村公共服务</t>
    </r>
  </si>
  <si>
    <t>四、易地搬迁后扶</t>
  </si>
  <si>
    <t>五、巩固三保障成果</t>
  </si>
  <si>
    <r>
      <rPr>
        <sz val="10.5"/>
        <color theme="1"/>
        <rFont val="Times New Roman"/>
        <charset val="134"/>
      </rPr>
      <t>1.</t>
    </r>
    <r>
      <rPr>
        <sz val="10.5"/>
        <color theme="1"/>
        <rFont val="仿宋_GB2312"/>
        <charset val="134"/>
      </rPr>
      <t>住房</t>
    </r>
  </si>
  <si>
    <r>
      <rPr>
        <sz val="10.5"/>
        <color theme="1"/>
        <rFont val="Times New Roman"/>
        <charset val="134"/>
      </rPr>
      <t>2.</t>
    </r>
    <r>
      <rPr>
        <sz val="10.5"/>
        <color theme="1"/>
        <rFont val="仿宋_GB2312"/>
        <charset val="134"/>
      </rPr>
      <t>教育</t>
    </r>
  </si>
  <si>
    <r>
      <rPr>
        <sz val="10.5"/>
        <color theme="1"/>
        <rFont val="Times New Roman"/>
        <charset val="134"/>
      </rPr>
      <t>3.</t>
    </r>
    <r>
      <rPr>
        <sz val="10.5"/>
        <color theme="1"/>
        <rFont val="仿宋_GB2312"/>
        <charset val="134"/>
      </rPr>
      <t>健康</t>
    </r>
  </si>
  <si>
    <r>
      <rPr>
        <sz val="10.5"/>
        <color theme="1"/>
        <rFont val="Times New Roman"/>
        <charset val="134"/>
      </rPr>
      <t>4.</t>
    </r>
    <r>
      <rPr>
        <sz val="10.5"/>
        <color theme="1"/>
        <rFont val="仿宋_GB2312"/>
        <charset val="134"/>
      </rPr>
      <t>综合保障</t>
    </r>
  </si>
  <si>
    <t>六、乡村治理和精神文明建设</t>
  </si>
  <si>
    <r>
      <rPr>
        <sz val="10.5"/>
        <color theme="1"/>
        <rFont val="Times New Roman"/>
        <charset val="134"/>
      </rPr>
      <t>1.</t>
    </r>
    <r>
      <rPr>
        <sz val="10.5"/>
        <color theme="1"/>
        <rFont val="仿宋_GB2312"/>
        <charset val="134"/>
      </rPr>
      <t>乡村治理</t>
    </r>
  </si>
  <si>
    <r>
      <rPr>
        <sz val="10.5"/>
        <color theme="1"/>
        <rFont val="Times New Roman"/>
        <charset val="134"/>
      </rPr>
      <t>2.</t>
    </r>
    <r>
      <rPr>
        <sz val="10.5"/>
        <color theme="1"/>
        <rFont val="仿宋_GB2312"/>
        <charset val="134"/>
      </rPr>
      <t>农村精神文明建设</t>
    </r>
  </si>
</sst>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yyyy&quot;年&quot;m&quot;月&quot;d&quot;日&quot;;@"/>
  </numFmts>
  <fonts count="51">
    <font>
      <sz val="11"/>
      <color theme="1"/>
      <name val="宋体"/>
      <charset val="134"/>
      <scheme val="minor"/>
    </font>
    <font>
      <sz val="20"/>
      <color theme="1"/>
      <name val="方正小标宋简体"/>
      <charset val="134"/>
    </font>
    <font>
      <sz val="11"/>
      <color theme="1"/>
      <name val="方正小标宋简体"/>
      <charset val="134"/>
    </font>
    <font>
      <sz val="10.5"/>
      <color theme="1"/>
      <name val="仿宋_GB2312"/>
      <charset val="134"/>
    </font>
    <font>
      <b/>
      <sz val="10.5"/>
      <color theme="1"/>
      <name val="仿宋_GB2312"/>
      <charset val="134"/>
    </font>
    <font>
      <b/>
      <sz val="10.5"/>
      <color theme="1"/>
      <name val="Times New Roman"/>
      <charset val="134"/>
    </font>
    <font>
      <sz val="10.5"/>
      <color theme="1"/>
      <name val="Times New Roman"/>
      <charset val="134"/>
    </font>
    <font>
      <sz val="9"/>
      <name val="仿宋_GB2312"/>
      <charset val="134"/>
    </font>
    <font>
      <sz val="9"/>
      <color theme="1"/>
      <name val="Times New Roman"/>
      <charset val="134"/>
    </font>
    <font>
      <sz val="9"/>
      <name val="Times New Roman"/>
      <charset val="134"/>
    </font>
    <font>
      <sz val="9"/>
      <color theme="1"/>
      <name val="宋体"/>
      <charset val="134"/>
    </font>
    <font>
      <sz val="9"/>
      <name val="宋体"/>
      <charset val="134"/>
    </font>
    <font>
      <b/>
      <sz val="9"/>
      <name val="宋体"/>
      <charset val="134"/>
    </font>
    <font>
      <sz val="11"/>
      <name val="宋体"/>
      <charset val="134"/>
      <scheme val="minor"/>
    </font>
    <font>
      <sz val="12"/>
      <name val="宋体"/>
      <charset val="134"/>
    </font>
    <font>
      <sz val="9"/>
      <name val="宋体"/>
      <charset val="134"/>
      <scheme val="minor"/>
    </font>
    <font>
      <sz val="11"/>
      <name val="宋体"/>
      <charset val="134"/>
    </font>
    <font>
      <sz val="10"/>
      <name val="宋体"/>
      <charset val="134"/>
      <scheme val="minor"/>
    </font>
    <font>
      <sz val="12"/>
      <name val="宋体"/>
      <charset val="134"/>
      <scheme val="minor"/>
    </font>
    <font>
      <sz val="18"/>
      <name val="方正小标宋简体"/>
      <charset val="134"/>
    </font>
    <font>
      <sz val="9"/>
      <name val="仿宋"/>
      <charset val="134"/>
    </font>
    <font>
      <sz val="9"/>
      <name val="Calibri"/>
      <charset val="0"/>
    </font>
    <font>
      <sz val="9"/>
      <name val="Calibri"/>
      <charset val="134"/>
    </font>
    <font>
      <sz val="9"/>
      <name val="Times New Roman"/>
      <charset val="0"/>
    </font>
    <font>
      <sz val="9"/>
      <name val="宋体"/>
      <charset val="0"/>
    </font>
    <font>
      <sz val="9"/>
      <name val="黑体"/>
      <charset val="134"/>
    </font>
    <font>
      <sz val="11"/>
      <name val="仿宋_GB2312"/>
      <charset val="134"/>
    </font>
    <font>
      <sz val="9.5"/>
      <name val="Times New Roman"/>
      <charset val="134"/>
    </font>
    <font>
      <b/>
      <sz val="9"/>
      <name val="Times New Roman"/>
      <charset val="134"/>
    </font>
    <font>
      <sz val="10"/>
      <name val="仿宋_GB2312"/>
      <charset val="134"/>
    </font>
    <font>
      <sz val="9.5"/>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1"/>
      <color indexed="8"/>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2" fontId="0" fillId="0" borderId="0" applyFont="0" applyFill="0" applyBorder="0" applyAlignment="0" applyProtection="0">
      <alignment vertical="center"/>
    </xf>
    <xf numFmtId="0" fontId="31" fillId="2" borderId="0" applyNumberFormat="0" applyBorder="0" applyAlignment="0" applyProtection="0">
      <alignment vertical="center"/>
    </xf>
    <xf numFmtId="0" fontId="32"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1" fillId="4" borderId="0" applyNumberFormat="0" applyBorder="0" applyAlignment="0" applyProtection="0">
      <alignment vertical="center"/>
    </xf>
    <xf numFmtId="0" fontId="33" fillId="5" borderId="0" applyNumberFormat="0" applyBorder="0" applyAlignment="0" applyProtection="0">
      <alignment vertical="center"/>
    </xf>
    <xf numFmtId="43" fontId="0" fillId="0" borderId="0" applyFont="0" applyFill="0" applyBorder="0" applyAlignment="0" applyProtection="0">
      <alignment vertical="center"/>
    </xf>
    <xf numFmtId="0" fontId="34" fillId="6" borderId="0" applyNumberFormat="0" applyBorder="0" applyAlignment="0" applyProtection="0">
      <alignment vertical="center"/>
    </xf>
    <xf numFmtId="0" fontId="35" fillId="0" borderId="0" applyNumberFormat="0" applyFill="0" applyBorder="0" applyAlignment="0" applyProtection="0">
      <alignment vertical="center"/>
    </xf>
    <xf numFmtId="9" fontId="0" fillId="0" borderId="0" applyFont="0" applyFill="0" applyBorder="0" applyAlignment="0" applyProtection="0">
      <alignment vertical="center"/>
    </xf>
    <xf numFmtId="0" fontId="36" fillId="0" borderId="0">
      <alignment vertical="center"/>
    </xf>
    <xf numFmtId="0" fontId="37" fillId="0" borderId="0" applyNumberFormat="0" applyFill="0" applyBorder="0" applyAlignment="0" applyProtection="0">
      <alignment vertical="center"/>
    </xf>
    <xf numFmtId="0" fontId="0" fillId="7" borderId="4" applyNumberFormat="0" applyFont="0" applyAlignment="0" applyProtection="0">
      <alignment vertical="center"/>
    </xf>
    <xf numFmtId="0" fontId="34" fillId="8" borderId="0" applyNumberFormat="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5" applyNumberFormat="0" applyFill="0" applyAlignment="0" applyProtection="0">
      <alignment vertical="center"/>
    </xf>
    <xf numFmtId="0" fontId="43" fillId="0" borderId="5" applyNumberFormat="0" applyFill="0" applyAlignment="0" applyProtection="0">
      <alignment vertical="center"/>
    </xf>
    <xf numFmtId="0" fontId="34" fillId="9" borderId="0" applyNumberFormat="0" applyBorder="0" applyAlignment="0" applyProtection="0">
      <alignment vertical="center"/>
    </xf>
    <xf numFmtId="0" fontId="38" fillId="0" borderId="6" applyNumberFormat="0" applyFill="0" applyAlignment="0" applyProtection="0">
      <alignment vertical="center"/>
    </xf>
    <xf numFmtId="0" fontId="34" fillId="10" borderId="0" applyNumberFormat="0" applyBorder="0" applyAlignment="0" applyProtection="0">
      <alignment vertical="center"/>
    </xf>
    <xf numFmtId="0" fontId="44" fillId="11" borderId="7" applyNumberFormat="0" applyAlignment="0" applyProtection="0">
      <alignment vertical="center"/>
    </xf>
    <xf numFmtId="0" fontId="45" fillId="11" borderId="3" applyNumberFormat="0" applyAlignment="0" applyProtection="0">
      <alignment vertical="center"/>
    </xf>
    <xf numFmtId="0" fontId="46" fillId="12" borderId="8" applyNumberFormat="0" applyAlignment="0" applyProtection="0">
      <alignment vertical="center"/>
    </xf>
    <xf numFmtId="0" fontId="31" fillId="13" borderId="0" applyNumberFormat="0" applyBorder="0" applyAlignment="0" applyProtection="0">
      <alignment vertical="center"/>
    </xf>
    <xf numFmtId="0" fontId="34" fillId="14" borderId="0" applyNumberFormat="0" applyBorder="0" applyAlignment="0" applyProtection="0">
      <alignment vertical="center"/>
    </xf>
    <xf numFmtId="0" fontId="47" fillId="0" borderId="9" applyNumberFormat="0" applyFill="0" applyAlignment="0" applyProtection="0">
      <alignment vertical="center"/>
    </xf>
    <xf numFmtId="0" fontId="48" fillId="0" borderId="10" applyNumberFormat="0" applyFill="0" applyAlignment="0" applyProtection="0">
      <alignment vertical="center"/>
    </xf>
    <xf numFmtId="0" fontId="49" fillId="15" borderId="0" applyNumberFormat="0" applyBorder="0" applyAlignment="0" applyProtection="0">
      <alignment vertical="center"/>
    </xf>
    <xf numFmtId="0" fontId="50" fillId="16" borderId="0" applyNumberFormat="0" applyBorder="0" applyAlignment="0" applyProtection="0">
      <alignment vertical="center"/>
    </xf>
    <xf numFmtId="0" fontId="14" fillId="0" borderId="0">
      <alignment vertical="center"/>
    </xf>
    <xf numFmtId="0" fontId="31" fillId="17" borderId="0" applyNumberFormat="0" applyBorder="0" applyAlignment="0" applyProtection="0">
      <alignment vertical="center"/>
    </xf>
    <xf numFmtId="0" fontId="34"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4" fillId="27" borderId="0" applyNumberFormat="0" applyBorder="0" applyAlignment="0" applyProtection="0">
      <alignment vertical="center"/>
    </xf>
    <xf numFmtId="0" fontId="31"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1" fillId="31" borderId="0" applyNumberFormat="0" applyBorder="0" applyAlignment="0" applyProtection="0">
      <alignment vertical="center"/>
    </xf>
    <xf numFmtId="0" fontId="34" fillId="32" borderId="0" applyNumberFormat="0" applyBorder="0" applyAlignment="0" applyProtection="0">
      <alignment vertical="center"/>
    </xf>
    <xf numFmtId="0" fontId="0" fillId="0" borderId="0">
      <alignment vertical="center"/>
    </xf>
    <xf numFmtId="0" fontId="36" fillId="0" borderId="0">
      <alignment vertical="center"/>
    </xf>
    <xf numFmtId="0" fontId="14" fillId="0" borderId="0">
      <alignment vertical="center"/>
    </xf>
  </cellStyleXfs>
  <cellXfs count="123">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right"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4" fillId="0" borderId="1" xfId="0" applyFont="1" applyBorder="1" applyAlignment="1">
      <alignment horizontal="justify" vertical="center" wrapText="1"/>
    </xf>
    <xf numFmtId="0" fontId="6" fillId="0" borderId="1" xfId="0" applyFont="1" applyBorder="1" applyAlignment="1">
      <alignment horizontal="justify"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6" fillId="0" borderId="1" xfId="0" applyFont="1" applyBorder="1" applyAlignment="1">
      <alignment horizontal="center" vertical="top" wrapText="1"/>
    </xf>
    <xf numFmtId="0" fontId="5" fillId="0" borderId="1" xfId="0" applyFont="1" applyFill="1" applyBorder="1" applyAlignment="1">
      <alignment horizontal="center" vertical="top" wrapText="1"/>
    </xf>
    <xf numFmtId="0" fontId="12" fillId="0" borderId="1" xfId="0" applyFont="1" applyFill="1" applyBorder="1" applyAlignment="1">
      <alignment horizontal="center" vertical="center" wrapText="1"/>
    </xf>
    <xf numFmtId="0" fontId="5" fillId="0" borderId="1" xfId="0" applyFont="1" applyBorder="1" applyAlignment="1">
      <alignment horizontal="center" vertical="top" wrapText="1"/>
    </xf>
    <xf numFmtId="0" fontId="6" fillId="0" borderId="1" xfId="0" applyFont="1" applyFill="1" applyBorder="1" applyAlignment="1">
      <alignment horizontal="center" vertical="top" wrapText="1"/>
    </xf>
    <xf numFmtId="0" fontId="0" fillId="0" borderId="1" xfId="0" applyBorder="1" applyAlignment="1">
      <alignment horizontal="center" vertical="center" wrapText="1"/>
    </xf>
    <xf numFmtId="0" fontId="6" fillId="0" borderId="1" xfId="0" applyFont="1" applyBorder="1" applyAlignment="1">
      <alignment horizontal="justify" vertical="top" wrapText="1"/>
    </xf>
    <xf numFmtId="0" fontId="12" fillId="0" borderId="1" xfId="0" applyNumberFormat="1" applyFont="1" applyFill="1" applyBorder="1" applyAlignment="1">
      <alignment horizontal="center" vertical="center" wrapText="1"/>
    </xf>
    <xf numFmtId="0" fontId="13" fillId="0" borderId="0" xfId="0" applyFont="1" applyFill="1" applyAlignment="1">
      <alignment vertical="center"/>
    </xf>
    <xf numFmtId="0" fontId="11"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horizontal="center" vertical="center" wrapText="1"/>
    </xf>
    <xf numFmtId="0" fontId="7" fillId="0" borderId="0" xfId="0" applyFont="1" applyFill="1" applyAlignment="1">
      <alignment vertical="center"/>
    </xf>
    <xf numFmtId="0" fontId="15" fillId="0" borderId="1" xfId="0" applyFont="1" applyFill="1" applyBorder="1" applyAlignment="1">
      <alignment horizontal="center" vertical="center" wrapText="1"/>
    </xf>
    <xf numFmtId="0" fontId="13" fillId="0" borderId="0" xfId="0" applyFont="1" applyFill="1" applyAlignment="1">
      <alignment horizontal="center" vertical="center" wrapText="1"/>
    </xf>
    <xf numFmtId="0" fontId="16" fillId="0" borderId="0" xfId="0" applyFont="1" applyFill="1" applyAlignment="1">
      <alignment vertical="center"/>
    </xf>
    <xf numFmtId="0" fontId="13" fillId="0" borderId="0" xfId="0" applyFont="1" applyFill="1" applyAlignment="1">
      <alignment vertical="center"/>
    </xf>
    <xf numFmtId="0" fontId="17" fillId="0" borderId="0" xfId="0" applyFont="1" applyFill="1" applyBorder="1" applyAlignment="1">
      <alignment horizontal="center" vertical="center"/>
    </xf>
    <xf numFmtId="0" fontId="17" fillId="0" borderId="0" xfId="0" applyFont="1" applyFill="1" applyBorder="1" applyAlignment="1">
      <alignment vertical="center"/>
    </xf>
    <xf numFmtId="0" fontId="17" fillId="0" borderId="0" xfId="0" applyFont="1" applyFill="1" applyAlignment="1">
      <alignment horizontal="center" vertical="center"/>
    </xf>
    <xf numFmtId="0" fontId="17" fillId="0" borderId="0" xfId="0" applyFont="1" applyFill="1" applyAlignment="1">
      <alignment horizontal="center" vertical="center" wrapText="1"/>
    </xf>
    <xf numFmtId="0" fontId="13" fillId="0" borderId="0" xfId="0" applyFont="1" applyFill="1" applyBorder="1" applyAlignment="1">
      <alignment vertical="center"/>
    </xf>
    <xf numFmtId="0" fontId="13" fillId="0" borderId="0" xfId="0" applyFont="1" applyFill="1" applyAlignment="1">
      <alignment horizontal="center" vertical="center"/>
    </xf>
    <xf numFmtId="0" fontId="18" fillId="0" borderId="0" xfId="0" applyFont="1" applyFill="1" applyAlignment="1">
      <alignment vertical="center"/>
    </xf>
    <xf numFmtId="0" fontId="13" fillId="0" borderId="0" xfId="0" applyFont="1" applyFill="1">
      <alignment vertical="center"/>
    </xf>
    <xf numFmtId="0" fontId="17" fillId="0" borderId="0" xfId="0" applyFont="1" applyFill="1" applyAlignment="1">
      <alignment horizontal="center" vertical="center" wrapText="1"/>
    </xf>
    <xf numFmtId="0" fontId="11" fillId="0" borderId="0" xfId="0" applyFont="1" applyFill="1" applyAlignment="1">
      <alignment horizontal="center" vertical="center" wrapText="1"/>
    </xf>
    <xf numFmtId="0" fontId="13" fillId="0" borderId="0" xfId="0" applyFont="1" applyFill="1" applyBorder="1">
      <alignment vertical="center"/>
    </xf>
    <xf numFmtId="0" fontId="13" fillId="0" borderId="0" xfId="0" applyFont="1" applyFill="1">
      <alignment vertical="center"/>
    </xf>
    <xf numFmtId="0" fontId="13" fillId="0" borderId="0" xfId="0" applyFont="1" applyFill="1" applyAlignment="1">
      <alignment vertical="center" wrapText="1"/>
    </xf>
    <xf numFmtId="0" fontId="13" fillId="0" borderId="0" xfId="0" applyFont="1" applyFill="1" applyAlignment="1">
      <alignment vertical="center" wrapText="1"/>
    </xf>
    <xf numFmtId="0" fontId="13" fillId="0" borderId="0" xfId="0" applyFont="1" applyFill="1" applyAlignment="1">
      <alignment horizontal="center" vertical="center"/>
    </xf>
    <xf numFmtId="0" fontId="19" fillId="0" borderId="0" xfId="0" applyFont="1" applyFill="1" applyAlignment="1">
      <alignment horizontal="center" vertical="center"/>
    </xf>
    <xf numFmtId="0" fontId="19"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57" fontId="9"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57" fontId="1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57" fontId="22"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57" fontId="7"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top" wrapText="1"/>
    </xf>
    <xf numFmtId="49" fontId="7" fillId="0" borderId="1" xfId="0" applyNumberFormat="1" applyFont="1" applyFill="1" applyBorder="1" applyAlignment="1">
      <alignment horizontal="center" vertical="center" wrapText="1"/>
    </xf>
    <xf numFmtId="31" fontId="11" fillId="0" borderId="1" xfId="0" applyNumberFormat="1" applyFont="1" applyFill="1" applyBorder="1" applyAlignment="1">
      <alignment horizontal="center" vertical="center" wrapText="1"/>
    </xf>
    <xf numFmtId="57" fontId="20" fillId="0" borderId="1" xfId="0" applyNumberFormat="1" applyFont="1" applyFill="1" applyBorder="1" applyAlignment="1">
      <alignment horizontal="center" vertical="center" wrapText="1"/>
    </xf>
    <xf numFmtId="0" fontId="7" fillId="0" borderId="1" xfId="5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57" fontId="15" fillId="0" borderId="1" xfId="0" applyNumberFormat="1" applyFont="1" applyFill="1" applyBorder="1" applyAlignment="1">
      <alignment horizontal="center" vertical="center" wrapText="1"/>
    </xf>
    <xf numFmtId="0" fontId="7" fillId="0" borderId="1" xfId="34"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7" fontId="11" fillId="0" borderId="1" xfId="0" applyNumberFormat="1" applyFont="1" applyFill="1" applyBorder="1" applyAlignment="1" applyProtection="1">
      <alignment horizontal="center" vertical="center" wrapText="1"/>
    </xf>
    <xf numFmtId="57" fontId="23" fillId="0" borderId="1" xfId="0" applyNumberFormat="1" applyFont="1" applyFill="1" applyBorder="1" applyAlignment="1">
      <alignment horizontal="center" vertical="center" wrapText="1"/>
    </xf>
    <xf numFmtId="0" fontId="11" fillId="0" borderId="1" xfId="0" applyNumberFormat="1" applyFont="1" applyFill="1" applyBorder="1" applyAlignment="1" applyProtection="1">
      <alignment horizontal="center" vertical="center" wrapText="1"/>
    </xf>
    <xf numFmtId="178" fontId="15" fillId="0" borderId="1"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11" fillId="0" borderId="1" xfId="0" applyFont="1" applyFill="1" applyBorder="1" applyAlignment="1">
      <alignment horizontal="center" vertical="top" wrapText="1"/>
    </xf>
    <xf numFmtId="0" fontId="11"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26" fillId="0" borderId="1" xfId="0" applyFont="1" applyFill="1" applyBorder="1" applyAlignment="1">
      <alignment horizontal="center" vertical="center"/>
    </xf>
    <xf numFmtId="0" fontId="13"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27" fillId="0" borderId="0" xfId="0" applyFont="1" applyFill="1" applyAlignment="1">
      <alignment horizontal="center" vertical="center" wrapText="1"/>
    </xf>
    <xf numFmtId="0" fontId="26" fillId="0" borderId="1" xfId="0" applyFont="1" applyFill="1" applyBorder="1" applyAlignment="1">
      <alignment horizontal="left" vertical="center"/>
    </xf>
    <xf numFmtId="0" fontId="9" fillId="0" borderId="1" xfId="0" applyFont="1" applyFill="1" applyBorder="1" applyAlignment="1">
      <alignment horizontal="justify" vertical="center"/>
    </xf>
    <xf numFmtId="0" fontId="27" fillId="0" borderId="0" xfId="0" applyFont="1" applyFill="1" applyAlignment="1">
      <alignment horizontal="center" vertical="center"/>
    </xf>
    <xf numFmtId="0" fontId="13"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28"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29" fillId="0" borderId="0" xfId="0" applyFont="1" applyFill="1" applyAlignment="1">
      <alignment horizontal="center" vertical="center" wrapText="1"/>
    </xf>
    <xf numFmtId="0" fontId="30" fillId="0" borderId="0" xfId="0" applyFont="1" applyFill="1" applyAlignment="1">
      <alignment horizontal="justify" vertical="center"/>
    </xf>
    <xf numFmtId="0" fontId="26" fillId="0" borderId="1" xfId="0" applyFont="1" applyFill="1" applyBorder="1" applyAlignment="1">
      <alignment horizontal="center" vertical="center" wrapText="1"/>
    </xf>
    <xf numFmtId="0" fontId="20" fillId="0" borderId="1" xfId="0" applyFont="1" applyFill="1" applyBorder="1">
      <alignment vertical="center"/>
    </xf>
    <xf numFmtId="0" fontId="20" fillId="0" borderId="1" xfId="52" applyFont="1" applyFill="1" applyBorder="1" applyAlignment="1">
      <alignment horizontal="center" vertical="center"/>
    </xf>
    <xf numFmtId="0" fontId="20" fillId="0" borderId="1" xfId="51" applyFont="1" applyFill="1" applyBorder="1" applyAlignment="1">
      <alignment horizontal="center" vertical="center"/>
    </xf>
    <xf numFmtId="0" fontId="20" fillId="0" borderId="1" xfId="0" applyFont="1" applyFill="1" applyBorder="1" applyAlignment="1">
      <alignment horizontal="center" vertical="center"/>
    </xf>
    <xf numFmtId="0" fontId="20" fillId="0" borderId="1" xfId="53" applyFont="1" applyFill="1" applyBorder="1" applyAlignment="1">
      <alignment horizontal="center" vertical="center"/>
    </xf>
    <xf numFmtId="0" fontId="20" fillId="0" borderId="1" xfId="12" applyFont="1" applyFill="1" applyBorder="1" applyAlignment="1">
      <alignment horizontal="center" vertical="center"/>
    </xf>
    <xf numFmtId="0" fontId="20" fillId="0" borderId="1" xfId="12" applyFont="1" applyFill="1" applyBorder="1" applyAlignment="1">
      <alignment horizontal="center" vertical="center" wrapText="1"/>
    </xf>
    <xf numFmtId="0" fontId="13"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13" fillId="0" borderId="1" xfId="0" applyFont="1" applyFill="1" applyBorder="1">
      <alignment vertical="center"/>
    </xf>
    <xf numFmtId="0" fontId="15" fillId="0" borderId="1" xfId="0" applyFont="1" applyFill="1" applyBorder="1">
      <alignment vertical="center"/>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常规 6 2 2" xfId="34"/>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_Sheet1" xfId="52"/>
    <cellStyle name="常规 3" xfId="53"/>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965"/>
  <sheetViews>
    <sheetView zoomScale="85" zoomScaleNormal="85" topLeftCell="A951" workbookViewId="0">
      <selection activeCell="AD8" sqref="AD8"/>
    </sheetView>
  </sheetViews>
  <sheetFormatPr defaultColWidth="9" defaultRowHeight="13.5"/>
  <cols>
    <col min="1" max="1" width="4.875" style="48" customWidth="1"/>
    <col min="2" max="5" width="9" style="50"/>
    <col min="6" max="6" width="9.875" style="50" customWidth="1"/>
    <col min="7" max="7" width="12.6416666666667" style="50" customWidth="1"/>
    <col min="8" max="9" width="9" style="48"/>
    <col min="10" max="10" width="11.25" style="48" customWidth="1"/>
    <col min="11" max="11" width="12.125" style="48" customWidth="1"/>
    <col min="12" max="12" width="9.375" style="50" customWidth="1"/>
    <col min="13" max="13" width="10.5" style="50" customWidth="1"/>
    <col min="14" max="14" width="9" style="44" customWidth="1"/>
    <col min="15" max="19" width="9" style="48" customWidth="1"/>
    <col min="20" max="22" width="9" style="51" customWidth="1"/>
    <col min="23" max="23" width="14.0833333333333" style="48" customWidth="1"/>
    <col min="24" max="24" width="11.125" style="48" customWidth="1"/>
    <col min="25" max="25" width="9" style="48"/>
    <col min="26" max="16384" width="9" style="44"/>
  </cols>
  <sheetData>
    <row r="1" s="28" customFormat="1" ht="42" customHeight="1" spans="1:25">
      <c r="A1" s="52" t="s">
        <v>0</v>
      </c>
      <c r="B1" s="53"/>
      <c r="C1" s="53"/>
      <c r="D1" s="53"/>
      <c r="E1" s="53"/>
      <c r="F1" s="53"/>
      <c r="G1" s="53"/>
      <c r="H1" s="52"/>
      <c r="I1" s="52"/>
      <c r="J1" s="52"/>
      <c r="K1" s="52"/>
      <c r="L1" s="53"/>
      <c r="M1" s="53"/>
      <c r="N1" s="52"/>
      <c r="O1" s="52"/>
      <c r="P1" s="52"/>
      <c r="Q1" s="52"/>
      <c r="R1" s="52"/>
      <c r="S1" s="52"/>
      <c r="T1" s="52"/>
      <c r="U1" s="52"/>
      <c r="V1" s="52"/>
      <c r="W1" s="52"/>
      <c r="X1" s="52"/>
      <c r="Y1" s="52"/>
    </row>
    <row r="2" s="28" customFormat="1" ht="15" customHeight="1" spans="1:25">
      <c r="A2" s="54" t="s">
        <v>1</v>
      </c>
      <c r="B2" s="54" t="s">
        <v>2</v>
      </c>
      <c r="C2" s="54"/>
      <c r="D2" s="54"/>
      <c r="E2" s="54" t="s">
        <v>3</v>
      </c>
      <c r="F2" s="54" t="s">
        <v>4</v>
      </c>
      <c r="G2" s="54" t="s">
        <v>5</v>
      </c>
      <c r="H2" s="54" t="s">
        <v>6</v>
      </c>
      <c r="I2" s="54" t="s">
        <v>7</v>
      </c>
      <c r="J2" s="54" t="s">
        <v>8</v>
      </c>
      <c r="K2" s="54"/>
      <c r="L2" s="54" t="s">
        <v>9</v>
      </c>
      <c r="M2" s="54" t="s">
        <v>10</v>
      </c>
      <c r="N2" s="54" t="s">
        <v>11</v>
      </c>
      <c r="O2" s="54"/>
      <c r="P2" s="54"/>
      <c r="Q2" s="54" t="s">
        <v>12</v>
      </c>
      <c r="R2" s="54"/>
      <c r="S2" s="54"/>
      <c r="T2" s="54"/>
      <c r="U2" s="54"/>
      <c r="V2" s="54"/>
      <c r="W2" s="54" t="s">
        <v>13</v>
      </c>
      <c r="X2" s="54" t="s">
        <v>14</v>
      </c>
      <c r="Y2" s="54" t="s">
        <v>15</v>
      </c>
    </row>
    <row r="3" s="28" customFormat="1" ht="15" customHeight="1" spans="1:25">
      <c r="A3" s="54"/>
      <c r="B3" s="54" t="s">
        <v>16</v>
      </c>
      <c r="C3" s="54" t="s">
        <v>17</v>
      </c>
      <c r="D3" s="54" t="s">
        <v>18</v>
      </c>
      <c r="E3" s="54"/>
      <c r="F3" s="54"/>
      <c r="G3" s="54"/>
      <c r="H3" s="54"/>
      <c r="I3" s="54"/>
      <c r="J3" s="54" t="s">
        <v>19</v>
      </c>
      <c r="K3" s="54" t="s">
        <v>20</v>
      </c>
      <c r="L3" s="54"/>
      <c r="M3" s="54"/>
      <c r="N3" s="54" t="s">
        <v>21</v>
      </c>
      <c r="O3" s="54" t="s">
        <v>22</v>
      </c>
      <c r="P3" s="54"/>
      <c r="Q3" s="54" t="s">
        <v>23</v>
      </c>
      <c r="R3" s="54" t="s">
        <v>24</v>
      </c>
      <c r="S3" s="54" t="s">
        <v>25</v>
      </c>
      <c r="T3" s="54" t="s">
        <v>22</v>
      </c>
      <c r="U3" s="54"/>
      <c r="V3" s="54"/>
      <c r="W3" s="54"/>
      <c r="X3" s="54"/>
      <c r="Y3" s="54"/>
    </row>
    <row r="4" s="28" customFormat="1" spans="1:25">
      <c r="A4" s="54"/>
      <c r="B4" s="54"/>
      <c r="C4" s="54"/>
      <c r="D4" s="54"/>
      <c r="E4" s="54"/>
      <c r="F4" s="54"/>
      <c r="G4" s="54"/>
      <c r="H4" s="54"/>
      <c r="I4" s="54"/>
      <c r="J4" s="54"/>
      <c r="K4" s="54"/>
      <c r="L4" s="54"/>
      <c r="M4" s="54"/>
      <c r="N4" s="54"/>
      <c r="O4" s="54"/>
      <c r="P4" s="54"/>
      <c r="Q4" s="54"/>
      <c r="R4" s="54"/>
      <c r="S4" s="54"/>
      <c r="T4" s="54"/>
      <c r="U4" s="54"/>
      <c r="V4" s="54"/>
      <c r="W4" s="54"/>
      <c r="X4" s="54"/>
      <c r="Y4" s="54"/>
    </row>
    <row r="5" s="28" customFormat="1" ht="56.25" spans="1:25">
      <c r="A5" s="54"/>
      <c r="B5" s="54"/>
      <c r="C5" s="54"/>
      <c r="D5" s="54"/>
      <c r="E5" s="54"/>
      <c r="F5" s="54"/>
      <c r="G5" s="54"/>
      <c r="H5" s="54"/>
      <c r="I5" s="54"/>
      <c r="J5" s="54"/>
      <c r="K5" s="54"/>
      <c r="L5" s="54"/>
      <c r="M5" s="54"/>
      <c r="N5" s="54"/>
      <c r="O5" s="54" t="s">
        <v>26</v>
      </c>
      <c r="P5" s="54" t="s">
        <v>27</v>
      </c>
      <c r="Q5" s="54"/>
      <c r="R5" s="54"/>
      <c r="S5" s="54"/>
      <c r="T5" s="54" t="s">
        <v>28</v>
      </c>
      <c r="U5" s="54" t="s">
        <v>29</v>
      </c>
      <c r="V5" s="54" t="s">
        <v>30</v>
      </c>
      <c r="W5" s="54"/>
      <c r="X5" s="54"/>
      <c r="Y5" s="54"/>
    </row>
    <row r="6" s="28" customFormat="1" ht="30" customHeight="1" spans="1:25">
      <c r="A6" s="55">
        <v>1</v>
      </c>
      <c r="B6" s="33" t="s">
        <v>31</v>
      </c>
      <c r="C6" s="33" t="s">
        <v>32</v>
      </c>
      <c r="D6" s="54" t="s">
        <v>33</v>
      </c>
      <c r="E6" s="33" t="s">
        <v>34</v>
      </c>
      <c r="F6" s="33" t="s">
        <v>35</v>
      </c>
      <c r="G6" s="56" t="s">
        <v>36</v>
      </c>
      <c r="H6" s="33" t="s">
        <v>37</v>
      </c>
      <c r="I6" s="33" t="s">
        <v>38</v>
      </c>
      <c r="J6" s="33">
        <v>2023.05</v>
      </c>
      <c r="K6" s="33">
        <v>2023.08</v>
      </c>
      <c r="L6" s="33" t="s">
        <v>39</v>
      </c>
      <c r="M6" s="33" t="s">
        <v>40</v>
      </c>
      <c r="N6" s="56">
        <v>14</v>
      </c>
      <c r="O6" s="33">
        <v>14</v>
      </c>
      <c r="P6" s="33">
        <v>0</v>
      </c>
      <c r="Q6" s="33">
        <v>1</v>
      </c>
      <c r="R6" s="33">
        <v>40</v>
      </c>
      <c r="S6" s="33">
        <v>123</v>
      </c>
      <c r="T6" s="33">
        <v>0</v>
      </c>
      <c r="U6" s="33">
        <v>12</v>
      </c>
      <c r="V6" s="33">
        <v>38</v>
      </c>
      <c r="W6" s="33" t="s">
        <v>41</v>
      </c>
      <c r="X6" s="33" t="s">
        <v>42</v>
      </c>
      <c r="Y6" s="59"/>
    </row>
    <row r="7" s="28" customFormat="1" ht="30" customHeight="1" spans="1:25">
      <c r="A7" s="55">
        <v>2</v>
      </c>
      <c r="B7" s="33" t="s">
        <v>43</v>
      </c>
      <c r="C7" s="33" t="s">
        <v>44</v>
      </c>
      <c r="D7" s="33" t="s">
        <v>45</v>
      </c>
      <c r="E7" s="33" t="s">
        <v>34</v>
      </c>
      <c r="F7" s="33" t="s">
        <v>35</v>
      </c>
      <c r="G7" s="33" t="s">
        <v>46</v>
      </c>
      <c r="H7" s="33" t="s">
        <v>37</v>
      </c>
      <c r="I7" s="33" t="s">
        <v>47</v>
      </c>
      <c r="J7" s="33">
        <v>2023.06</v>
      </c>
      <c r="K7" s="33">
        <v>2023.11</v>
      </c>
      <c r="L7" s="33" t="s">
        <v>39</v>
      </c>
      <c r="M7" s="33" t="s">
        <v>48</v>
      </c>
      <c r="N7" s="56">
        <v>18</v>
      </c>
      <c r="O7" s="33">
        <v>18</v>
      </c>
      <c r="P7" s="33">
        <v>0</v>
      </c>
      <c r="Q7" s="33">
        <v>1</v>
      </c>
      <c r="R7" s="33">
        <v>50</v>
      </c>
      <c r="S7" s="33">
        <v>167</v>
      </c>
      <c r="T7" s="33">
        <v>0</v>
      </c>
      <c r="U7" s="33">
        <v>15</v>
      </c>
      <c r="V7" s="33">
        <v>43</v>
      </c>
      <c r="W7" s="33" t="s">
        <v>49</v>
      </c>
      <c r="X7" s="33" t="s">
        <v>50</v>
      </c>
      <c r="Y7" s="59"/>
    </row>
    <row r="8" s="28" customFormat="1" ht="30" customHeight="1" spans="1:25">
      <c r="A8" s="55">
        <v>3</v>
      </c>
      <c r="B8" s="33" t="s">
        <v>31</v>
      </c>
      <c r="C8" s="33" t="s">
        <v>32</v>
      </c>
      <c r="D8" s="54" t="s">
        <v>33</v>
      </c>
      <c r="E8" s="33" t="s">
        <v>34</v>
      </c>
      <c r="F8" s="33" t="s">
        <v>51</v>
      </c>
      <c r="G8" s="56" t="s">
        <v>52</v>
      </c>
      <c r="H8" s="33" t="s">
        <v>37</v>
      </c>
      <c r="I8" s="33" t="s">
        <v>53</v>
      </c>
      <c r="J8" s="33">
        <v>2023.05</v>
      </c>
      <c r="K8" s="33">
        <v>2023.09</v>
      </c>
      <c r="L8" s="33" t="s">
        <v>54</v>
      </c>
      <c r="M8" s="33" t="s">
        <v>55</v>
      </c>
      <c r="N8" s="56">
        <v>200</v>
      </c>
      <c r="O8" s="33">
        <v>150</v>
      </c>
      <c r="P8" s="33">
        <v>50</v>
      </c>
      <c r="Q8" s="33">
        <v>1</v>
      </c>
      <c r="R8" s="33">
        <v>65</v>
      </c>
      <c r="S8" s="33">
        <v>178</v>
      </c>
      <c r="T8" s="33">
        <v>0</v>
      </c>
      <c r="U8" s="33">
        <v>13</v>
      </c>
      <c r="V8" s="33">
        <v>42</v>
      </c>
      <c r="W8" s="33" t="s">
        <v>56</v>
      </c>
      <c r="X8" s="33" t="s">
        <v>57</v>
      </c>
      <c r="Y8" s="59"/>
    </row>
    <row r="9" s="28" customFormat="1" ht="30" customHeight="1" spans="1:25">
      <c r="A9" s="55">
        <v>4</v>
      </c>
      <c r="B9" s="33" t="s">
        <v>43</v>
      </c>
      <c r="C9" s="54" t="s">
        <v>58</v>
      </c>
      <c r="D9" s="33" t="s">
        <v>59</v>
      </c>
      <c r="E9" s="33" t="s">
        <v>34</v>
      </c>
      <c r="F9" s="33" t="s">
        <v>51</v>
      </c>
      <c r="G9" s="33" t="s">
        <v>60</v>
      </c>
      <c r="H9" s="33" t="s">
        <v>61</v>
      </c>
      <c r="I9" s="33" t="s">
        <v>62</v>
      </c>
      <c r="J9" s="33">
        <v>2023.03</v>
      </c>
      <c r="K9" s="33">
        <v>2023.12</v>
      </c>
      <c r="L9" s="33" t="s">
        <v>54</v>
      </c>
      <c r="M9" s="33" t="s">
        <v>63</v>
      </c>
      <c r="N9" s="56">
        <v>500</v>
      </c>
      <c r="O9" s="33">
        <v>400</v>
      </c>
      <c r="P9" s="33">
        <v>100</v>
      </c>
      <c r="Q9" s="33">
        <v>1</v>
      </c>
      <c r="R9" s="33">
        <v>125</v>
      </c>
      <c r="S9" s="33">
        <v>386</v>
      </c>
      <c r="T9" s="33">
        <v>0</v>
      </c>
      <c r="U9" s="33">
        <v>27</v>
      </c>
      <c r="V9" s="33">
        <v>85</v>
      </c>
      <c r="W9" s="57" t="s">
        <v>64</v>
      </c>
      <c r="X9" s="33" t="s">
        <v>65</v>
      </c>
      <c r="Y9" s="59"/>
    </row>
    <row r="10" s="28" customFormat="1" ht="30" customHeight="1" spans="1:25">
      <c r="A10" s="55">
        <v>5</v>
      </c>
      <c r="B10" s="33" t="s">
        <v>43</v>
      </c>
      <c r="C10" s="33" t="s">
        <v>44</v>
      </c>
      <c r="D10" s="33" t="s">
        <v>66</v>
      </c>
      <c r="E10" s="33" t="s">
        <v>34</v>
      </c>
      <c r="F10" s="33" t="s">
        <v>67</v>
      </c>
      <c r="G10" s="56" t="s">
        <v>68</v>
      </c>
      <c r="H10" s="33" t="s">
        <v>61</v>
      </c>
      <c r="I10" s="33" t="s">
        <v>67</v>
      </c>
      <c r="J10" s="33">
        <v>2023.08</v>
      </c>
      <c r="K10" s="61">
        <v>2023.1</v>
      </c>
      <c r="L10" s="33" t="s">
        <v>69</v>
      </c>
      <c r="M10" s="33" t="s">
        <v>70</v>
      </c>
      <c r="N10" s="56">
        <v>20</v>
      </c>
      <c r="O10" s="33">
        <v>15</v>
      </c>
      <c r="P10" s="33">
        <v>5</v>
      </c>
      <c r="Q10" s="33">
        <v>1</v>
      </c>
      <c r="R10" s="33">
        <v>41</v>
      </c>
      <c r="S10" s="33">
        <v>156</v>
      </c>
      <c r="T10" s="33">
        <v>0</v>
      </c>
      <c r="U10" s="33">
        <v>11</v>
      </c>
      <c r="V10" s="33">
        <v>35</v>
      </c>
      <c r="W10" s="57" t="s">
        <v>71</v>
      </c>
      <c r="X10" s="33" t="s">
        <v>72</v>
      </c>
      <c r="Y10" s="55"/>
    </row>
    <row r="11" s="28" customFormat="1" ht="30" customHeight="1" spans="1:25">
      <c r="A11" s="55">
        <v>6</v>
      </c>
      <c r="B11" s="33" t="s">
        <v>31</v>
      </c>
      <c r="C11" s="33" t="s">
        <v>32</v>
      </c>
      <c r="D11" s="54" t="s">
        <v>33</v>
      </c>
      <c r="E11" s="33" t="s">
        <v>34</v>
      </c>
      <c r="F11" s="33" t="s">
        <v>73</v>
      </c>
      <c r="G11" s="56" t="s">
        <v>74</v>
      </c>
      <c r="H11" s="33" t="s">
        <v>61</v>
      </c>
      <c r="I11" s="33" t="s">
        <v>73</v>
      </c>
      <c r="J11" s="33">
        <v>2023.01</v>
      </c>
      <c r="K11" s="33">
        <v>2023.12</v>
      </c>
      <c r="L11" s="33" t="s">
        <v>75</v>
      </c>
      <c r="M11" s="33" t="s">
        <v>76</v>
      </c>
      <c r="N11" s="56">
        <v>100</v>
      </c>
      <c r="O11" s="33">
        <v>100</v>
      </c>
      <c r="P11" s="33">
        <v>0</v>
      </c>
      <c r="Q11" s="33">
        <v>1</v>
      </c>
      <c r="R11" s="33">
        <v>35</v>
      </c>
      <c r="S11" s="33">
        <v>123</v>
      </c>
      <c r="T11" s="33">
        <v>0</v>
      </c>
      <c r="U11" s="33">
        <v>15</v>
      </c>
      <c r="V11" s="33">
        <v>49</v>
      </c>
      <c r="W11" s="33" t="s">
        <v>77</v>
      </c>
      <c r="X11" s="33" t="s">
        <v>42</v>
      </c>
      <c r="Y11" s="59"/>
    </row>
    <row r="12" s="28" customFormat="1" ht="30" customHeight="1" spans="1:25">
      <c r="A12" s="55">
        <v>7</v>
      </c>
      <c r="B12" s="33" t="s">
        <v>43</v>
      </c>
      <c r="C12" s="33" t="s">
        <v>44</v>
      </c>
      <c r="D12" s="33" t="s">
        <v>78</v>
      </c>
      <c r="E12" s="33" t="s">
        <v>34</v>
      </c>
      <c r="F12" s="33" t="s">
        <v>73</v>
      </c>
      <c r="G12" s="33" t="s">
        <v>79</v>
      </c>
      <c r="H12" s="33" t="s">
        <v>61</v>
      </c>
      <c r="I12" s="33" t="s">
        <v>73</v>
      </c>
      <c r="J12" s="33">
        <v>2023.01</v>
      </c>
      <c r="K12" s="33">
        <v>2023.12</v>
      </c>
      <c r="L12" s="33" t="s">
        <v>75</v>
      </c>
      <c r="M12" s="33" t="s">
        <v>80</v>
      </c>
      <c r="N12" s="56">
        <v>50</v>
      </c>
      <c r="O12" s="33">
        <v>50</v>
      </c>
      <c r="P12" s="33">
        <v>0</v>
      </c>
      <c r="Q12" s="33">
        <v>1</v>
      </c>
      <c r="R12" s="33">
        <v>24</v>
      </c>
      <c r="S12" s="33">
        <v>76</v>
      </c>
      <c r="T12" s="33">
        <v>0</v>
      </c>
      <c r="U12" s="33">
        <v>10</v>
      </c>
      <c r="V12" s="33">
        <v>35</v>
      </c>
      <c r="W12" s="57" t="s">
        <v>71</v>
      </c>
      <c r="X12" s="33" t="s">
        <v>72</v>
      </c>
      <c r="Y12" s="59"/>
    </row>
    <row r="13" s="28" customFormat="1" ht="30" customHeight="1" spans="1:25">
      <c r="A13" s="55">
        <v>8</v>
      </c>
      <c r="B13" s="33" t="s">
        <v>43</v>
      </c>
      <c r="C13" s="33" t="s">
        <v>44</v>
      </c>
      <c r="D13" s="33" t="s">
        <v>81</v>
      </c>
      <c r="E13" s="33" t="s">
        <v>34</v>
      </c>
      <c r="F13" s="33" t="s">
        <v>82</v>
      </c>
      <c r="G13" s="33" t="s">
        <v>83</v>
      </c>
      <c r="H13" s="33" t="s">
        <v>61</v>
      </c>
      <c r="I13" s="33" t="s">
        <v>84</v>
      </c>
      <c r="J13" s="33">
        <v>2023.01</v>
      </c>
      <c r="K13" s="33">
        <v>2023.12</v>
      </c>
      <c r="L13" s="33" t="s">
        <v>85</v>
      </c>
      <c r="M13" s="33" t="s">
        <v>86</v>
      </c>
      <c r="N13" s="56">
        <v>200</v>
      </c>
      <c r="O13" s="33">
        <v>200</v>
      </c>
      <c r="P13" s="33">
        <v>0</v>
      </c>
      <c r="Q13" s="33">
        <v>1</v>
      </c>
      <c r="R13" s="33">
        <v>68</v>
      </c>
      <c r="S13" s="33">
        <v>185</v>
      </c>
      <c r="T13" s="33">
        <v>0</v>
      </c>
      <c r="U13" s="33">
        <v>16</v>
      </c>
      <c r="V13" s="33">
        <v>52</v>
      </c>
      <c r="W13" s="57" t="s">
        <v>71</v>
      </c>
      <c r="X13" s="33" t="s">
        <v>72</v>
      </c>
      <c r="Y13" s="55"/>
    </row>
    <row r="14" s="28" customFormat="1" ht="30" customHeight="1" spans="1:25">
      <c r="A14" s="55">
        <v>9</v>
      </c>
      <c r="B14" s="33" t="s">
        <v>31</v>
      </c>
      <c r="C14" s="33" t="s">
        <v>32</v>
      </c>
      <c r="D14" s="33" t="s">
        <v>87</v>
      </c>
      <c r="E14" s="33" t="s">
        <v>34</v>
      </c>
      <c r="F14" s="33" t="s">
        <v>82</v>
      </c>
      <c r="G14" s="56" t="s">
        <v>88</v>
      </c>
      <c r="H14" s="33" t="s">
        <v>61</v>
      </c>
      <c r="I14" s="33" t="s">
        <v>82</v>
      </c>
      <c r="J14" s="33">
        <v>2023.01</v>
      </c>
      <c r="K14" s="33">
        <v>2023.12</v>
      </c>
      <c r="L14" s="33" t="s">
        <v>85</v>
      </c>
      <c r="M14" s="33" t="s">
        <v>89</v>
      </c>
      <c r="N14" s="56">
        <v>300</v>
      </c>
      <c r="O14" s="33">
        <v>300</v>
      </c>
      <c r="P14" s="33">
        <v>0</v>
      </c>
      <c r="Q14" s="33">
        <v>1</v>
      </c>
      <c r="R14" s="33">
        <v>75</v>
      </c>
      <c r="S14" s="33">
        <v>212</v>
      </c>
      <c r="T14" s="33">
        <v>0</v>
      </c>
      <c r="U14" s="33">
        <v>23</v>
      </c>
      <c r="V14" s="33">
        <v>68</v>
      </c>
      <c r="W14" s="57" t="s">
        <v>90</v>
      </c>
      <c r="X14" s="33" t="s">
        <v>91</v>
      </c>
      <c r="Y14" s="55"/>
    </row>
    <row r="15" s="28" customFormat="1" ht="30" customHeight="1" spans="1:25">
      <c r="A15" s="55">
        <v>10</v>
      </c>
      <c r="B15" s="33" t="s">
        <v>31</v>
      </c>
      <c r="C15" s="33" t="s">
        <v>32</v>
      </c>
      <c r="D15" s="33" t="s">
        <v>87</v>
      </c>
      <c r="E15" s="33" t="s">
        <v>34</v>
      </c>
      <c r="F15" s="33" t="s">
        <v>92</v>
      </c>
      <c r="G15" s="56" t="s">
        <v>93</v>
      </c>
      <c r="H15" s="33" t="s">
        <v>61</v>
      </c>
      <c r="I15" s="33" t="s">
        <v>92</v>
      </c>
      <c r="J15" s="33">
        <v>2023.01</v>
      </c>
      <c r="K15" s="33">
        <v>2023.12</v>
      </c>
      <c r="L15" s="33" t="s">
        <v>94</v>
      </c>
      <c r="M15" s="33" t="s">
        <v>95</v>
      </c>
      <c r="N15" s="56">
        <v>200</v>
      </c>
      <c r="O15" s="33">
        <v>200</v>
      </c>
      <c r="P15" s="33">
        <v>0</v>
      </c>
      <c r="Q15" s="33">
        <v>1</v>
      </c>
      <c r="R15" s="33">
        <v>46</v>
      </c>
      <c r="S15" s="33">
        <v>123</v>
      </c>
      <c r="T15" s="33">
        <v>1</v>
      </c>
      <c r="U15" s="33">
        <v>21</v>
      </c>
      <c r="V15" s="33">
        <v>56</v>
      </c>
      <c r="W15" s="57" t="s">
        <v>90</v>
      </c>
      <c r="X15" s="33" t="s">
        <v>91</v>
      </c>
      <c r="Y15" s="54"/>
    </row>
    <row r="16" s="28" customFormat="1" ht="30" customHeight="1" spans="1:25">
      <c r="A16" s="55">
        <v>11</v>
      </c>
      <c r="B16" s="33" t="s">
        <v>43</v>
      </c>
      <c r="C16" s="33" t="s">
        <v>44</v>
      </c>
      <c r="D16" s="33" t="s">
        <v>81</v>
      </c>
      <c r="E16" s="33" t="s">
        <v>34</v>
      </c>
      <c r="F16" s="33" t="s">
        <v>92</v>
      </c>
      <c r="G16" s="33" t="s">
        <v>96</v>
      </c>
      <c r="H16" s="33" t="s">
        <v>61</v>
      </c>
      <c r="I16" s="33" t="s">
        <v>92</v>
      </c>
      <c r="J16" s="33">
        <v>2023.01</v>
      </c>
      <c r="K16" s="33">
        <v>2023.12</v>
      </c>
      <c r="L16" s="33" t="s">
        <v>94</v>
      </c>
      <c r="M16" s="33" t="s">
        <v>97</v>
      </c>
      <c r="N16" s="56">
        <v>300</v>
      </c>
      <c r="O16" s="33">
        <v>300</v>
      </c>
      <c r="P16" s="33">
        <v>0</v>
      </c>
      <c r="Q16" s="33">
        <v>1</v>
      </c>
      <c r="R16" s="33">
        <v>68</v>
      </c>
      <c r="S16" s="33">
        <v>256</v>
      </c>
      <c r="T16" s="33">
        <v>1</v>
      </c>
      <c r="U16" s="33">
        <v>32</v>
      </c>
      <c r="V16" s="33">
        <v>105</v>
      </c>
      <c r="W16" s="57" t="s">
        <v>98</v>
      </c>
      <c r="X16" s="33" t="s">
        <v>72</v>
      </c>
      <c r="Y16" s="54"/>
    </row>
    <row r="17" s="28" customFormat="1" ht="30" customHeight="1" spans="1:25">
      <c r="A17" s="55">
        <v>12</v>
      </c>
      <c r="B17" s="33" t="s">
        <v>43</v>
      </c>
      <c r="C17" s="33" t="s">
        <v>44</v>
      </c>
      <c r="D17" s="33" t="s">
        <v>81</v>
      </c>
      <c r="E17" s="33" t="s">
        <v>34</v>
      </c>
      <c r="F17" s="33" t="s">
        <v>99</v>
      </c>
      <c r="G17" s="56" t="s">
        <v>100</v>
      </c>
      <c r="H17" s="33" t="s">
        <v>61</v>
      </c>
      <c r="I17" s="33" t="s">
        <v>99</v>
      </c>
      <c r="J17" s="33">
        <v>2023.06</v>
      </c>
      <c r="K17" s="61">
        <v>2023.1</v>
      </c>
      <c r="L17" s="33" t="s">
        <v>101</v>
      </c>
      <c r="M17" s="33" t="s">
        <v>102</v>
      </c>
      <c r="N17" s="56">
        <v>50</v>
      </c>
      <c r="O17" s="33">
        <v>40</v>
      </c>
      <c r="P17" s="33">
        <v>10</v>
      </c>
      <c r="Q17" s="33">
        <v>1</v>
      </c>
      <c r="R17" s="33">
        <v>43</v>
      </c>
      <c r="S17" s="33">
        <v>132</v>
      </c>
      <c r="T17" s="33">
        <v>0</v>
      </c>
      <c r="U17" s="33">
        <v>16</v>
      </c>
      <c r="V17" s="33">
        <v>61</v>
      </c>
      <c r="W17" s="57" t="s">
        <v>71</v>
      </c>
      <c r="X17" s="33" t="s">
        <v>72</v>
      </c>
      <c r="Y17" s="55"/>
    </row>
    <row r="18" s="28" customFormat="1" ht="30" customHeight="1" spans="1:25">
      <c r="A18" s="55">
        <v>13</v>
      </c>
      <c r="B18" s="33" t="s">
        <v>43</v>
      </c>
      <c r="C18" s="33" t="s">
        <v>44</v>
      </c>
      <c r="D18" s="33" t="s">
        <v>81</v>
      </c>
      <c r="E18" s="33" t="s">
        <v>34</v>
      </c>
      <c r="F18" s="33" t="s">
        <v>103</v>
      </c>
      <c r="G18" s="33" t="s">
        <v>104</v>
      </c>
      <c r="H18" s="33" t="s">
        <v>37</v>
      </c>
      <c r="I18" s="33" t="s">
        <v>103</v>
      </c>
      <c r="J18" s="33">
        <v>2023.08</v>
      </c>
      <c r="K18" s="61">
        <v>2023.1</v>
      </c>
      <c r="L18" s="33" t="s">
        <v>105</v>
      </c>
      <c r="M18" s="33" t="s">
        <v>106</v>
      </c>
      <c r="N18" s="56">
        <v>70</v>
      </c>
      <c r="O18" s="33">
        <v>70</v>
      </c>
      <c r="P18" s="33">
        <v>0</v>
      </c>
      <c r="Q18" s="33">
        <v>1</v>
      </c>
      <c r="R18" s="33">
        <v>46</v>
      </c>
      <c r="S18" s="33">
        <v>156</v>
      </c>
      <c r="T18" s="33">
        <v>0</v>
      </c>
      <c r="U18" s="33">
        <v>21</v>
      </c>
      <c r="V18" s="33">
        <v>69</v>
      </c>
      <c r="W18" s="57" t="s">
        <v>71</v>
      </c>
      <c r="X18" s="33" t="s">
        <v>72</v>
      </c>
      <c r="Y18" s="55"/>
    </row>
    <row r="19" s="28" customFormat="1" ht="30" customHeight="1" spans="1:25">
      <c r="A19" s="55">
        <v>14</v>
      </c>
      <c r="B19" s="33" t="s">
        <v>31</v>
      </c>
      <c r="C19" s="33" t="s">
        <v>32</v>
      </c>
      <c r="D19" s="33" t="s">
        <v>87</v>
      </c>
      <c r="E19" s="33" t="s">
        <v>34</v>
      </c>
      <c r="F19" s="33" t="s">
        <v>103</v>
      </c>
      <c r="G19" s="56" t="s">
        <v>107</v>
      </c>
      <c r="H19" s="33" t="s">
        <v>61</v>
      </c>
      <c r="I19" s="33" t="s">
        <v>103</v>
      </c>
      <c r="J19" s="33">
        <v>2023.01</v>
      </c>
      <c r="K19" s="33">
        <v>2023.12</v>
      </c>
      <c r="L19" s="33" t="s">
        <v>105</v>
      </c>
      <c r="M19" s="33" t="s">
        <v>95</v>
      </c>
      <c r="N19" s="56">
        <v>200</v>
      </c>
      <c r="O19" s="33">
        <v>200</v>
      </c>
      <c r="P19" s="33">
        <v>0</v>
      </c>
      <c r="Q19" s="33">
        <v>1</v>
      </c>
      <c r="R19" s="33">
        <v>85</v>
      </c>
      <c r="S19" s="33">
        <v>278</v>
      </c>
      <c r="T19" s="33">
        <v>0</v>
      </c>
      <c r="U19" s="33">
        <v>17</v>
      </c>
      <c r="V19" s="33">
        <v>67</v>
      </c>
      <c r="W19" s="57" t="s">
        <v>90</v>
      </c>
      <c r="X19" s="33" t="s">
        <v>108</v>
      </c>
      <c r="Y19" s="55"/>
    </row>
    <row r="20" s="28" customFormat="1" ht="30" customHeight="1" spans="1:25">
      <c r="A20" s="55">
        <v>15</v>
      </c>
      <c r="B20" s="33" t="s">
        <v>31</v>
      </c>
      <c r="C20" s="33" t="s">
        <v>32</v>
      </c>
      <c r="D20" s="54" t="s">
        <v>33</v>
      </c>
      <c r="E20" s="33" t="s">
        <v>34</v>
      </c>
      <c r="F20" s="33" t="s">
        <v>109</v>
      </c>
      <c r="G20" s="56" t="s">
        <v>110</v>
      </c>
      <c r="H20" s="33" t="s">
        <v>61</v>
      </c>
      <c r="I20" s="33" t="s">
        <v>109</v>
      </c>
      <c r="J20" s="33">
        <v>2023.01</v>
      </c>
      <c r="K20" s="33">
        <v>2023.12</v>
      </c>
      <c r="L20" s="33" t="s">
        <v>111</v>
      </c>
      <c r="M20" s="33" t="s">
        <v>112</v>
      </c>
      <c r="N20" s="56">
        <v>30</v>
      </c>
      <c r="O20" s="33">
        <v>30</v>
      </c>
      <c r="P20" s="33">
        <v>0</v>
      </c>
      <c r="Q20" s="33">
        <v>1</v>
      </c>
      <c r="R20" s="33">
        <v>26</v>
      </c>
      <c r="S20" s="33">
        <v>86</v>
      </c>
      <c r="T20" s="33">
        <v>1</v>
      </c>
      <c r="U20" s="33">
        <v>23</v>
      </c>
      <c r="V20" s="33">
        <v>76</v>
      </c>
      <c r="W20" s="33" t="s">
        <v>41</v>
      </c>
      <c r="X20" s="33" t="s">
        <v>113</v>
      </c>
      <c r="Y20" s="59"/>
    </row>
    <row r="21" s="28" customFormat="1" ht="30" customHeight="1" spans="1:25">
      <c r="A21" s="55">
        <v>16</v>
      </c>
      <c r="B21" s="33" t="s">
        <v>31</v>
      </c>
      <c r="C21" s="33" t="s">
        <v>32</v>
      </c>
      <c r="D21" s="54" t="s">
        <v>114</v>
      </c>
      <c r="E21" s="33" t="s">
        <v>34</v>
      </c>
      <c r="F21" s="33" t="s">
        <v>109</v>
      </c>
      <c r="G21" s="33" t="s">
        <v>115</v>
      </c>
      <c r="H21" s="33" t="s">
        <v>61</v>
      </c>
      <c r="I21" s="33" t="s">
        <v>109</v>
      </c>
      <c r="J21" s="33">
        <v>2023.01</v>
      </c>
      <c r="K21" s="33">
        <v>2023.12</v>
      </c>
      <c r="L21" s="33" t="s">
        <v>111</v>
      </c>
      <c r="M21" s="33" t="s">
        <v>116</v>
      </c>
      <c r="N21" s="56">
        <v>20</v>
      </c>
      <c r="O21" s="33">
        <v>20</v>
      </c>
      <c r="P21" s="33">
        <v>0</v>
      </c>
      <c r="Q21" s="33">
        <v>1</v>
      </c>
      <c r="R21" s="33">
        <v>19</v>
      </c>
      <c r="S21" s="33">
        <v>58</v>
      </c>
      <c r="T21" s="33">
        <v>1</v>
      </c>
      <c r="U21" s="33">
        <v>18</v>
      </c>
      <c r="V21" s="33">
        <v>58</v>
      </c>
      <c r="W21" s="57" t="s">
        <v>90</v>
      </c>
      <c r="X21" s="33" t="s">
        <v>117</v>
      </c>
      <c r="Y21" s="59"/>
    </row>
    <row r="22" s="28" customFormat="1" ht="30" customHeight="1" spans="1:25">
      <c r="A22" s="55">
        <v>17</v>
      </c>
      <c r="B22" s="33" t="s">
        <v>43</v>
      </c>
      <c r="C22" s="33" t="s">
        <v>44</v>
      </c>
      <c r="D22" s="33" t="s">
        <v>81</v>
      </c>
      <c r="E22" s="33" t="s">
        <v>34</v>
      </c>
      <c r="F22" s="33" t="s">
        <v>109</v>
      </c>
      <c r="G22" s="33" t="s">
        <v>118</v>
      </c>
      <c r="H22" s="33" t="s">
        <v>61</v>
      </c>
      <c r="I22" s="33" t="s">
        <v>109</v>
      </c>
      <c r="J22" s="33">
        <v>2023.01</v>
      </c>
      <c r="K22" s="33">
        <v>2023.12</v>
      </c>
      <c r="L22" s="33" t="s">
        <v>111</v>
      </c>
      <c r="M22" s="33" t="s">
        <v>119</v>
      </c>
      <c r="N22" s="56">
        <v>150</v>
      </c>
      <c r="O22" s="33">
        <v>150</v>
      </c>
      <c r="P22" s="33">
        <v>0</v>
      </c>
      <c r="Q22" s="33">
        <v>1</v>
      </c>
      <c r="R22" s="33">
        <v>74</v>
      </c>
      <c r="S22" s="33">
        <v>253</v>
      </c>
      <c r="T22" s="33">
        <v>1</v>
      </c>
      <c r="U22" s="33">
        <v>46</v>
      </c>
      <c r="V22" s="33">
        <v>146</v>
      </c>
      <c r="W22" s="57" t="s">
        <v>71</v>
      </c>
      <c r="X22" s="33" t="s">
        <v>72</v>
      </c>
      <c r="Y22" s="59"/>
    </row>
    <row r="23" s="28" customFormat="1" ht="30" customHeight="1" spans="1:25">
      <c r="A23" s="55">
        <v>18</v>
      </c>
      <c r="B23" s="33" t="s">
        <v>31</v>
      </c>
      <c r="C23" s="33" t="s">
        <v>32</v>
      </c>
      <c r="D23" s="33" t="s">
        <v>87</v>
      </c>
      <c r="E23" s="33" t="s">
        <v>34</v>
      </c>
      <c r="F23" s="33" t="s">
        <v>120</v>
      </c>
      <c r="G23" s="56" t="s">
        <v>121</v>
      </c>
      <c r="H23" s="33" t="s">
        <v>61</v>
      </c>
      <c r="I23" s="33" t="s">
        <v>120</v>
      </c>
      <c r="J23" s="33">
        <v>2023.01</v>
      </c>
      <c r="K23" s="33">
        <v>2024.12</v>
      </c>
      <c r="L23" s="33" t="s">
        <v>122</v>
      </c>
      <c r="M23" s="33" t="s">
        <v>123</v>
      </c>
      <c r="N23" s="56">
        <v>200</v>
      </c>
      <c r="O23" s="33">
        <v>200</v>
      </c>
      <c r="P23" s="33">
        <v>0</v>
      </c>
      <c r="Q23" s="33">
        <v>1</v>
      </c>
      <c r="R23" s="33">
        <v>82</v>
      </c>
      <c r="S23" s="33">
        <v>268</v>
      </c>
      <c r="T23" s="33">
        <v>0</v>
      </c>
      <c r="U23" s="33">
        <v>32</v>
      </c>
      <c r="V23" s="33">
        <v>105</v>
      </c>
      <c r="W23" s="57" t="s">
        <v>90</v>
      </c>
      <c r="X23" s="33" t="s">
        <v>124</v>
      </c>
      <c r="Y23" s="55"/>
    </row>
    <row r="24" s="28" customFormat="1" ht="30" customHeight="1" spans="1:25">
      <c r="A24" s="55">
        <v>19</v>
      </c>
      <c r="B24" s="33" t="s">
        <v>31</v>
      </c>
      <c r="C24" s="33" t="s">
        <v>32</v>
      </c>
      <c r="D24" s="54" t="s">
        <v>33</v>
      </c>
      <c r="E24" s="33" t="s">
        <v>34</v>
      </c>
      <c r="F24" s="33" t="s">
        <v>125</v>
      </c>
      <c r="G24" s="56" t="s">
        <v>126</v>
      </c>
      <c r="H24" s="33" t="s">
        <v>127</v>
      </c>
      <c r="I24" s="33" t="s">
        <v>128</v>
      </c>
      <c r="J24" s="33">
        <v>2023.05</v>
      </c>
      <c r="K24" s="33">
        <v>2023.08</v>
      </c>
      <c r="L24" s="33" t="s">
        <v>129</v>
      </c>
      <c r="M24" s="33" t="s">
        <v>130</v>
      </c>
      <c r="N24" s="56">
        <v>14</v>
      </c>
      <c r="O24" s="33">
        <v>14</v>
      </c>
      <c r="P24" s="33">
        <v>0</v>
      </c>
      <c r="Q24" s="33">
        <v>1</v>
      </c>
      <c r="R24" s="33">
        <v>24</v>
      </c>
      <c r="S24" s="33">
        <v>74</v>
      </c>
      <c r="T24" s="33">
        <v>0</v>
      </c>
      <c r="U24" s="33">
        <v>11</v>
      </c>
      <c r="V24" s="33">
        <v>39</v>
      </c>
      <c r="W24" s="33" t="s">
        <v>41</v>
      </c>
      <c r="X24" s="33" t="s">
        <v>131</v>
      </c>
      <c r="Y24" s="59"/>
    </row>
    <row r="25" s="28" customFormat="1" ht="30" customHeight="1" spans="1:25">
      <c r="A25" s="55">
        <v>20</v>
      </c>
      <c r="B25" s="33" t="s">
        <v>43</v>
      </c>
      <c r="C25" s="33" t="s">
        <v>44</v>
      </c>
      <c r="D25" s="33" t="s">
        <v>45</v>
      </c>
      <c r="E25" s="33" t="s">
        <v>34</v>
      </c>
      <c r="F25" s="33" t="s">
        <v>125</v>
      </c>
      <c r="G25" s="33" t="s">
        <v>132</v>
      </c>
      <c r="H25" s="33" t="s">
        <v>37</v>
      </c>
      <c r="I25" s="33" t="s">
        <v>133</v>
      </c>
      <c r="J25" s="33">
        <v>2023.06</v>
      </c>
      <c r="K25" s="61">
        <v>2023.1</v>
      </c>
      <c r="L25" s="33" t="s">
        <v>129</v>
      </c>
      <c r="M25" s="33" t="s">
        <v>134</v>
      </c>
      <c r="N25" s="56">
        <v>18</v>
      </c>
      <c r="O25" s="33">
        <v>18</v>
      </c>
      <c r="P25" s="33">
        <v>0</v>
      </c>
      <c r="Q25" s="33">
        <v>1</v>
      </c>
      <c r="R25" s="33">
        <v>32</v>
      </c>
      <c r="S25" s="33">
        <v>102</v>
      </c>
      <c r="T25" s="33">
        <v>0</v>
      </c>
      <c r="U25" s="33">
        <v>16</v>
      </c>
      <c r="V25" s="33">
        <v>60</v>
      </c>
      <c r="W25" s="33" t="s">
        <v>135</v>
      </c>
      <c r="X25" s="33" t="s">
        <v>50</v>
      </c>
      <c r="Y25" s="59"/>
    </row>
    <row r="26" s="28" customFormat="1" ht="30" customHeight="1" spans="1:25">
      <c r="A26" s="55">
        <v>21</v>
      </c>
      <c r="B26" s="33" t="s">
        <v>31</v>
      </c>
      <c r="C26" s="33" t="s">
        <v>32</v>
      </c>
      <c r="D26" s="54" t="s">
        <v>33</v>
      </c>
      <c r="E26" s="33" t="s">
        <v>34</v>
      </c>
      <c r="F26" s="33" t="s">
        <v>136</v>
      </c>
      <c r="G26" s="56" t="s">
        <v>137</v>
      </c>
      <c r="H26" s="33" t="s">
        <v>61</v>
      </c>
      <c r="I26" s="33" t="s">
        <v>136</v>
      </c>
      <c r="J26" s="33">
        <v>2023.06</v>
      </c>
      <c r="K26" s="61">
        <v>2023.1</v>
      </c>
      <c r="L26" s="33" t="s">
        <v>138</v>
      </c>
      <c r="M26" s="33" t="s">
        <v>139</v>
      </c>
      <c r="N26" s="56">
        <v>50</v>
      </c>
      <c r="O26" s="33">
        <v>30</v>
      </c>
      <c r="P26" s="33">
        <v>20</v>
      </c>
      <c r="Q26" s="33">
        <v>1</v>
      </c>
      <c r="R26" s="33">
        <v>30</v>
      </c>
      <c r="S26" s="33">
        <v>95</v>
      </c>
      <c r="T26" s="33">
        <v>0</v>
      </c>
      <c r="U26" s="33">
        <v>13</v>
      </c>
      <c r="V26" s="33">
        <v>42</v>
      </c>
      <c r="W26" s="33" t="s">
        <v>140</v>
      </c>
      <c r="X26" s="33" t="s">
        <v>141</v>
      </c>
      <c r="Y26" s="57"/>
    </row>
    <row r="27" s="28" customFormat="1" ht="30" customHeight="1" spans="1:25">
      <c r="A27" s="55">
        <v>22</v>
      </c>
      <c r="B27" s="33" t="s">
        <v>43</v>
      </c>
      <c r="C27" s="33" t="s">
        <v>44</v>
      </c>
      <c r="D27" s="33" t="s">
        <v>142</v>
      </c>
      <c r="E27" s="33" t="s">
        <v>34</v>
      </c>
      <c r="F27" s="33" t="s">
        <v>136</v>
      </c>
      <c r="G27" s="33" t="s">
        <v>143</v>
      </c>
      <c r="H27" s="33" t="s">
        <v>61</v>
      </c>
      <c r="I27" s="33" t="s">
        <v>144</v>
      </c>
      <c r="J27" s="33">
        <v>2023.05</v>
      </c>
      <c r="K27" s="61">
        <v>2023.1</v>
      </c>
      <c r="L27" s="33" t="s">
        <v>138</v>
      </c>
      <c r="M27" s="33" t="s">
        <v>145</v>
      </c>
      <c r="N27" s="56">
        <v>60</v>
      </c>
      <c r="O27" s="33">
        <v>40</v>
      </c>
      <c r="P27" s="33">
        <v>20</v>
      </c>
      <c r="Q27" s="33">
        <v>1</v>
      </c>
      <c r="R27" s="33">
        <v>31</v>
      </c>
      <c r="S27" s="33">
        <v>97</v>
      </c>
      <c r="T27" s="33">
        <v>0</v>
      </c>
      <c r="U27" s="33">
        <v>24</v>
      </c>
      <c r="V27" s="33">
        <v>85</v>
      </c>
      <c r="W27" s="33" t="s">
        <v>146</v>
      </c>
      <c r="X27" s="33" t="s">
        <v>50</v>
      </c>
      <c r="Y27" s="57"/>
    </row>
    <row r="28" s="28" customFormat="1" ht="30" customHeight="1" spans="1:25">
      <c r="A28" s="55">
        <v>23</v>
      </c>
      <c r="B28" s="33" t="s">
        <v>43</v>
      </c>
      <c r="C28" s="54" t="s">
        <v>58</v>
      </c>
      <c r="D28" s="33" t="s">
        <v>59</v>
      </c>
      <c r="E28" s="33" t="s">
        <v>34</v>
      </c>
      <c r="F28" s="33" t="s">
        <v>136</v>
      </c>
      <c r="G28" s="33" t="s">
        <v>147</v>
      </c>
      <c r="H28" s="33" t="s">
        <v>61</v>
      </c>
      <c r="I28" s="33" t="s">
        <v>136</v>
      </c>
      <c r="J28" s="33">
        <v>2023.01</v>
      </c>
      <c r="K28" s="33">
        <v>2023.12</v>
      </c>
      <c r="L28" s="33" t="s">
        <v>138</v>
      </c>
      <c r="M28" s="33" t="s">
        <v>148</v>
      </c>
      <c r="N28" s="56">
        <v>20</v>
      </c>
      <c r="O28" s="33">
        <v>15</v>
      </c>
      <c r="P28" s="33">
        <v>5</v>
      </c>
      <c r="Q28" s="33">
        <v>1</v>
      </c>
      <c r="R28" s="33">
        <v>15</v>
      </c>
      <c r="S28" s="33">
        <v>50</v>
      </c>
      <c r="T28" s="33">
        <v>0</v>
      </c>
      <c r="U28" s="33">
        <v>5</v>
      </c>
      <c r="V28" s="33">
        <v>19</v>
      </c>
      <c r="W28" s="57" t="s">
        <v>64</v>
      </c>
      <c r="X28" s="33" t="s">
        <v>149</v>
      </c>
      <c r="Y28" s="57"/>
    </row>
    <row r="29" s="28" customFormat="1" ht="30" customHeight="1" spans="1:25">
      <c r="A29" s="55">
        <v>24</v>
      </c>
      <c r="B29" s="33" t="s">
        <v>31</v>
      </c>
      <c r="C29" s="33" t="s">
        <v>32</v>
      </c>
      <c r="D29" s="54" t="s">
        <v>33</v>
      </c>
      <c r="E29" s="33" t="s">
        <v>34</v>
      </c>
      <c r="F29" s="33" t="s">
        <v>150</v>
      </c>
      <c r="G29" s="56" t="s">
        <v>151</v>
      </c>
      <c r="H29" s="33" t="s">
        <v>37</v>
      </c>
      <c r="I29" s="33" t="s">
        <v>152</v>
      </c>
      <c r="J29" s="33">
        <v>20230311</v>
      </c>
      <c r="K29" s="33">
        <v>20230824</v>
      </c>
      <c r="L29" s="33" t="s">
        <v>153</v>
      </c>
      <c r="M29" s="33" t="s">
        <v>154</v>
      </c>
      <c r="N29" s="56">
        <v>100</v>
      </c>
      <c r="O29" s="33">
        <v>80</v>
      </c>
      <c r="P29" s="33">
        <v>20</v>
      </c>
      <c r="Q29" s="33">
        <v>1</v>
      </c>
      <c r="R29" s="33">
        <v>53</v>
      </c>
      <c r="S29" s="33">
        <v>167</v>
      </c>
      <c r="T29" s="33">
        <v>1</v>
      </c>
      <c r="U29" s="33">
        <v>12</v>
      </c>
      <c r="V29" s="33">
        <v>38</v>
      </c>
      <c r="W29" s="57" t="s">
        <v>155</v>
      </c>
      <c r="X29" s="33" t="s">
        <v>156</v>
      </c>
      <c r="Y29" s="59"/>
    </row>
    <row r="30" s="28" customFormat="1" ht="30" customHeight="1" spans="1:25">
      <c r="A30" s="55">
        <v>25</v>
      </c>
      <c r="B30" s="33" t="s">
        <v>43</v>
      </c>
      <c r="C30" s="33" t="s">
        <v>44</v>
      </c>
      <c r="D30" s="33" t="s">
        <v>78</v>
      </c>
      <c r="E30" s="33" t="s">
        <v>34</v>
      </c>
      <c r="F30" s="33" t="s">
        <v>150</v>
      </c>
      <c r="G30" s="33" t="s">
        <v>157</v>
      </c>
      <c r="H30" s="33" t="s">
        <v>37</v>
      </c>
      <c r="I30" s="33" t="s">
        <v>158</v>
      </c>
      <c r="J30" s="33">
        <v>2023.03</v>
      </c>
      <c r="K30" s="33">
        <v>2023.07</v>
      </c>
      <c r="L30" s="33" t="s">
        <v>153</v>
      </c>
      <c r="M30" s="33" t="s">
        <v>159</v>
      </c>
      <c r="N30" s="56">
        <v>140</v>
      </c>
      <c r="O30" s="33">
        <v>140</v>
      </c>
      <c r="P30" s="33">
        <v>0</v>
      </c>
      <c r="Q30" s="33">
        <v>1</v>
      </c>
      <c r="R30" s="33">
        <v>105</v>
      </c>
      <c r="S30" s="33">
        <v>357</v>
      </c>
      <c r="T30" s="33">
        <v>1</v>
      </c>
      <c r="U30" s="33">
        <v>36</v>
      </c>
      <c r="V30" s="33">
        <v>82</v>
      </c>
      <c r="W30" s="57" t="s">
        <v>160</v>
      </c>
      <c r="X30" s="33" t="s">
        <v>50</v>
      </c>
      <c r="Y30" s="59"/>
    </row>
    <row r="31" s="28" customFormat="1" ht="30" customHeight="1" spans="1:25">
      <c r="A31" s="55">
        <v>26</v>
      </c>
      <c r="B31" s="33" t="s">
        <v>31</v>
      </c>
      <c r="C31" s="33" t="s">
        <v>32</v>
      </c>
      <c r="D31" s="54" t="s">
        <v>33</v>
      </c>
      <c r="E31" s="33" t="s">
        <v>34</v>
      </c>
      <c r="F31" s="33" t="s">
        <v>161</v>
      </c>
      <c r="G31" s="56" t="s">
        <v>162</v>
      </c>
      <c r="H31" s="33" t="s">
        <v>37</v>
      </c>
      <c r="I31" s="33" t="s">
        <v>161</v>
      </c>
      <c r="J31" s="33">
        <v>2023.05</v>
      </c>
      <c r="K31" s="33">
        <v>2023.08</v>
      </c>
      <c r="L31" s="33" t="s">
        <v>163</v>
      </c>
      <c r="M31" s="33" t="s">
        <v>164</v>
      </c>
      <c r="N31" s="56">
        <v>20</v>
      </c>
      <c r="O31" s="33">
        <v>20</v>
      </c>
      <c r="P31" s="33">
        <v>0</v>
      </c>
      <c r="Q31" s="33">
        <v>1</v>
      </c>
      <c r="R31" s="33">
        <v>20</v>
      </c>
      <c r="S31" s="33">
        <v>62</v>
      </c>
      <c r="T31" s="33">
        <v>0</v>
      </c>
      <c r="U31" s="33">
        <v>12</v>
      </c>
      <c r="V31" s="33">
        <v>38</v>
      </c>
      <c r="W31" s="33" t="s">
        <v>41</v>
      </c>
      <c r="X31" s="33" t="s">
        <v>165</v>
      </c>
      <c r="Y31" s="55"/>
    </row>
    <row r="32" s="28" customFormat="1" ht="30" customHeight="1" spans="1:25">
      <c r="A32" s="55">
        <v>27</v>
      </c>
      <c r="B32" s="33" t="s">
        <v>43</v>
      </c>
      <c r="C32" s="33" t="s">
        <v>44</v>
      </c>
      <c r="D32" s="33" t="s">
        <v>81</v>
      </c>
      <c r="E32" s="33" t="s">
        <v>34</v>
      </c>
      <c r="F32" s="33" t="s">
        <v>161</v>
      </c>
      <c r="G32" s="33" t="s">
        <v>166</v>
      </c>
      <c r="H32" s="33" t="s">
        <v>61</v>
      </c>
      <c r="I32" s="33" t="s">
        <v>161</v>
      </c>
      <c r="J32" s="33">
        <v>2023.01</v>
      </c>
      <c r="K32" s="33">
        <v>2023.12</v>
      </c>
      <c r="L32" s="33" t="s">
        <v>163</v>
      </c>
      <c r="M32" s="33" t="s">
        <v>167</v>
      </c>
      <c r="N32" s="56">
        <v>50</v>
      </c>
      <c r="O32" s="33">
        <v>50</v>
      </c>
      <c r="P32" s="33">
        <v>0</v>
      </c>
      <c r="Q32" s="33">
        <v>1</v>
      </c>
      <c r="R32" s="33">
        <v>38</v>
      </c>
      <c r="S32" s="33">
        <v>134</v>
      </c>
      <c r="T32" s="33">
        <v>0</v>
      </c>
      <c r="U32" s="33">
        <v>25</v>
      </c>
      <c r="V32" s="33">
        <v>79</v>
      </c>
      <c r="W32" s="57" t="s">
        <v>71</v>
      </c>
      <c r="X32" s="33" t="s">
        <v>72</v>
      </c>
      <c r="Y32" s="55"/>
    </row>
    <row r="33" s="28" customFormat="1" ht="30" customHeight="1" spans="1:25">
      <c r="A33" s="55">
        <v>28</v>
      </c>
      <c r="B33" s="33" t="s">
        <v>31</v>
      </c>
      <c r="C33" s="33" t="s">
        <v>32</v>
      </c>
      <c r="D33" s="54" t="s">
        <v>33</v>
      </c>
      <c r="E33" s="33" t="s">
        <v>34</v>
      </c>
      <c r="F33" s="33" t="s">
        <v>168</v>
      </c>
      <c r="G33" s="56" t="s">
        <v>169</v>
      </c>
      <c r="H33" s="33" t="s">
        <v>61</v>
      </c>
      <c r="I33" s="33" t="s">
        <v>168</v>
      </c>
      <c r="J33" s="33">
        <v>2023.06</v>
      </c>
      <c r="K33" s="61">
        <v>2023.1</v>
      </c>
      <c r="L33" s="33" t="s">
        <v>170</v>
      </c>
      <c r="M33" s="33" t="s">
        <v>139</v>
      </c>
      <c r="N33" s="56">
        <v>50</v>
      </c>
      <c r="O33" s="33">
        <v>30</v>
      </c>
      <c r="P33" s="33">
        <v>20</v>
      </c>
      <c r="Q33" s="33">
        <v>1</v>
      </c>
      <c r="R33" s="33">
        <v>30</v>
      </c>
      <c r="S33" s="33">
        <v>95</v>
      </c>
      <c r="T33" s="33">
        <v>0</v>
      </c>
      <c r="U33" s="33">
        <v>13</v>
      </c>
      <c r="V33" s="33">
        <v>42</v>
      </c>
      <c r="W33" s="33" t="s">
        <v>140</v>
      </c>
      <c r="X33" s="33" t="s">
        <v>171</v>
      </c>
      <c r="Y33" s="55"/>
    </row>
    <row r="34" s="28" customFormat="1" ht="30" customHeight="1" spans="1:25">
      <c r="A34" s="55">
        <v>29</v>
      </c>
      <c r="B34" s="33" t="s">
        <v>31</v>
      </c>
      <c r="C34" s="33" t="s">
        <v>32</v>
      </c>
      <c r="D34" s="33" t="s">
        <v>87</v>
      </c>
      <c r="E34" s="33" t="s">
        <v>34</v>
      </c>
      <c r="F34" s="33" t="s">
        <v>172</v>
      </c>
      <c r="G34" s="56" t="s">
        <v>173</v>
      </c>
      <c r="H34" s="33" t="s">
        <v>61</v>
      </c>
      <c r="I34" s="33" t="s">
        <v>172</v>
      </c>
      <c r="J34" s="33">
        <v>2023.01</v>
      </c>
      <c r="K34" s="61">
        <v>2023.1</v>
      </c>
      <c r="L34" s="33" t="s">
        <v>174</v>
      </c>
      <c r="M34" s="33" t="s">
        <v>175</v>
      </c>
      <c r="N34" s="56">
        <v>30</v>
      </c>
      <c r="O34" s="33">
        <v>30</v>
      </c>
      <c r="P34" s="33">
        <v>0</v>
      </c>
      <c r="Q34" s="33">
        <v>1</v>
      </c>
      <c r="R34" s="33">
        <v>21</v>
      </c>
      <c r="S34" s="33">
        <v>64</v>
      </c>
      <c r="T34" s="33">
        <v>0</v>
      </c>
      <c r="U34" s="33">
        <v>9</v>
      </c>
      <c r="V34" s="33">
        <v>24</v>
      </c>
      <c r="W34" s="57" t="s">
        <v>90</v>
      </c>
      <c r="X34" s="33" t="s">
        <v>176</v>
      </c>
      <c r="Y34" s="55"/>
    </row>
    <row r="35" s="28" customFormat="1" ht="30" customHeight="1" spans="1:25">
      <c r="A35" s="55">
        <v>30</v>
      </c>
      <c r="B35" s="33" t="s">
        <v>31</v>
      </c>
      <c r="C35" s="33" t="s">
        <v>32</v>
      </c>
      <c r="D35" s="54" t="s">
        <v>114</v>
      </c>
      <c r="E35" s="33" t="s">
        <v>34</v>
      </c>
      <c r="F35" s="33" t="s">
        <v>177</v>
      </c>
      <c r="G35" s="56" t="s">
        <v>178</v>
      </c>
      <c r="H35" s="33" t="s">
        <v>61</v>
      </c>
      <c r="I35" s="33" t="s">
        <v>177</v>
      </c>
      <c r="J35" s="33">
        <v>2023.01</v>
      </c>
      <c r="K35" s="61">
        <v>2023.1</v>
      </c>
      <c r="L35" s="33" t="s">
        <v>179</v>
      </c>
      <c r="M35" s="33" t="s">
        <v>180</v>
      </c>
      <c r="N35" s="56">
        <v>20</v>
      </c>
      <c r="O35" s="33">
        <v>20</v>
      </c>
      <c r="P35" s="33">
        <v>0</v>
      </c>
      <c r="Q35" s="33">
        <v>1</v>
      </c>
      <c r="R35" s="33">
        <v>15</v>
      </c>
      <c r="S35" s="33">
        <v>54</v>
      </c>
      <c r="T35" s="33">
        <v>0</v>
      </c>
      <c r="U35" s="33">
        <v>9</v>
      </c>
      <c r="V35" s="33">
        <v>32</v>
      </c>
      <c r="W35" s="57" t="s">
        <v>90</v>
      </c>
      <c r="X35" s="33" t="s">
        <v>181</v>
      </c>
      <c r="Y35" s="55"/>
    </row>
    <row r="36" s="28" customFormat="1" ht="30" customHeight="1" spans="1:25">
      <c r="A36" s="55">
        <v>31</v>
      </c>
      <c r="B36" s="33" t="s">
        <v>43</v>
      </c>
      <c r="C36" s="33" t="s">
        <v>44</v>
      </c>
      <c r="D36" s="33" t="s">
        <v>66</v>
      </c>
      <c r="E36" s="33" t="s">
        <v>34</v>
      </c>
      <c r="F36" s="33" t="s">
        <v>177</v>
      </c>
      <c r="G36" s="33" t="s">
        <v>182</v>
      </c>
      <c r="H36" s="33" t="s">
        <v>61</v>
      </c>
      <c r="I36" s="33" t="s">
        <v>177</v>
      </c>
      <c r="J36" s="33">
        <v>2023.08</v>
      </c>
      <c r="K36" s="61">
        <v>2023.1</v>
      </c>
      <c r="L36" s="33" t="s">
        <v>179</v>
      </c>
      <c r="M36" s="33" t="s">
        <v>70</v>
      </c>
      <c r="N36" s="56">
        <v>20</v>
      </c>
      <c r="O36" s="33">
        <v>15</v>
      </c>
      <c r="P36" s="33">
        <v>5</v>
      </c>
      <c r="Q36" s="33">
        <v>1</v>
      </c>
      <c r="R36" s="33">
        <v>41</v>
      </c>
      <c r="S36" s="33">
        <v>156</v>
      </c>
      <c r="T36" s="33">
        <v>0</v>
      </c>
      <c r="U36" s="33">
        <v>11</v>
      </c>
      <c r="V36" s="33">
        <v>35</v>
      </c>
      <c r="W36" s="57" t="s">
        <v>71</v>
      </c>
      <c r="X36" s="33" t="s">
        <v>72</v>
      </c>
      <c r="Y36" s="55"/>
    </row>
    <row r="37" s="28" customFormat="1" ht="30" customHeight="1" spans="1:25">
      <c r="A37" s="55">
        <v>32</v>
      </c>
      <c r="B37" s="33" t="s">
        <v>31</v>
      </c>
      <c r="C37" s="33" t="s">
        <v>32</v>
      </c>
      <c r="D37" s="54" t="s">
        <v>33</v>
      </c>
      <c r="E37" s="33" t="s">
        <v>34</v>
      </c>
      <c r="F37" s="33" t="s">
        <v>183</v>
      </c>
      <c r="G37" s="56" t="s">
        <v>184</v>
      </c>
      <c r="H37" s="33" t="s">
        <v>37</v>
      </c>
      <c r="I37" s="33" t="s">
        <v>183</v>
      </c>
      <c r="J37" s="33">
        <v>2023.05</v>
      </c>
      <c r="K37" s="33">
        <v>2023.08</v>
      </c>
      <c r="L37" s="33" t="s">
        <v>185</v>
      </c>
      <c r="M37" s="33" t="s">
        <v>186</v>
      </c>
      <c r="N37" s="56">
        <v>10</v>
      </c>
      <c r="O37" s="33">
        <v>10</v>
      </c>
      <c r="P37" s="33">
        <v>0</v>
      </c>
      <c r="Q37" s="33">
        <v>1</v>
      </c>
      <c r="R37" s="33">
        <v>10</v>
      </c>
      <c r="S37" s="33">
        <v>31</v>
      </c>
      <c r="T37" s="33">
        <v>0</v>
      </c>
      <c r="U37" s="33">
        <v>6</v>
      </c>
      <c r="V37" s="33">
        <v>20</v>
      </c>
      <c r="W37" s="33" t="s">
        <v>41</v>
      </c>
      <c r="X37" s="33" t="s">
        <v>187</v>
      </c>
      <c r="Y37" s="55"/>
    </row>
    <row r="38" s="28" customFormat="1" ht="30" customHeight="1" spans="1:25">
      <c r="A38" s="55">
        <v>33</v>
      </c>
      <c r="B38" s="33" t="s">
        <v>43</v>
      </c>
      <c r="C38" s="33" t="s">
        <v>44</v>
      </c>
      <c r="D38" s="33" t="s">
        <v>81</v>
      </c>
      <c r="E38" s="33" t="s">
        <v>34</v>
      </c>
      <c r="F38" s="33" t="s">
        <v>183</v>
      </c>
      <c r="G38" s="33" t="s">
        <v>188</v>
      </c>
      <c r="H38" s="33" t="s">
        <v>61</v>
      </c>
      <c r="I38" s="33" t="s">
        <v>183</v>
      </c>
      <c r="J38" s="33">
        <v>2023.01</v>
      </c>
      <c r="K38" s="33">
        <v>2023.12</v>
      </c>
      <c r="L38" s="33" t="s">
        <v>185</v>
      </c>
      <c r="M38" s="33" t="s">
        <v>189</v>
      </c>
      <c r="N38" s="56">
        <v>10</v>
      </c>
      <c r="O38" s="33">
        <v>10</v>
      </c>
      <c r="P38" s="33">
        <v>0</v>
      </c>
      <c r="Q38" s="33">
        <v>1</v>
      </c>
      <c r="R38" s="33">
        <v>20</v>
      </c>
      <c r="S38" s="33">
        <v>75</v>
      </c>
      <c r="T38" s="33">
        <v>0</v>
      </c>
      <c r="U38" s="33">
        <v>13</v>
      </c>
      <c r="V38" s="33">
        <v>38</v>
      </c>
      <c r="W38" s="57" t="s">
        <v>71</v>
      </c>
      <c r="X38" s="33" t="s">
        <v>72</v>
      </c>
      <c r="Y38" s="55"/>
    </row>
    <row r="39" s="28" customFormat="1" ht="30" customHeight="1" spans="1:25">
      <c r="A39" s="55">
        <v>34</v>
      </c>
      <c r="B39" s="33" t="s">
        <v>43</v>
      </c>
      <c r="C39" s="33" t="s">
        <v>44</v>
      </c>
      <c r="D39" s="33" t="s">
        <v>190</v>
      </c>
      <c r="E39" s="33" t="s">
        <v>34</v>
      </c>
      <c r="F39" s="33" t="s">
        <v>191</v>
      </c>
      <c r="G39" s="56" t="s">
        <v>192</v>
      </c>
      <c r="H39" s="33" t="s">
        <v>37</v>
      </c>
      <c r="I39" s="33" t="s">
        <v>193</v>
      </c>
      <c r="J39" s="33">
        <v>2023.06</v>
      </c>
      <c r="K39" s="33">
        <v>2023.11</v>
      </c>
      <c r="L39" s="33" t="s">
        <v>194</v>
      </c>
      <c r="M39" s="33" t="s">
        <v>195</v>
      </c>
      <c r="N39" s="56">
        <v>10</v>
      </c>
      <c r="O39" s="33">
        <v>10</v>
      </c>
      <c r="P39" s="33">
        <v>0</v>
      </c>
      <c r="Q39" s="33">
        <v>1</v>
      </c>
      <c r="R39" s="33">
        <v>40</v>
      </c>
      <c r="S39" s="33">
        <v>423</v>
      </c>
      <c r="T39" s="33">
        <v>0</v>
      </c>
      <c r="U39" s="33">
        <v>15</v>
      </c>
      <c r="V39" s="33">
        <v>43</v>
      </c>
      <c r="W39" s="33" t="s">
        <v>146</v>
      </c>
      <c r="X39" s="33" t="s">
        <v>50</v>
      </c>
      <c r="Y39" s="55"/>
    </row>
    <row r="40" s="28" customFormat="1" ht="30" customHeight="1" spans="1:25">
      <c r="A40" s="55">
        <v>35</v>
      </c>
      <c r="B40" s="33" t="s">
        <v>31</v>
      </c>
      <c r="C40" s="33" t="s">
        <v>32</v>
      </c>
      <c r="D40" s="54" t="s">
        <v>33</v>
      </c>
      <c r="E40" s="33" t="s">
        <v>34</v>
      </c>
      <c r="F40" s="33" t="s">
        <v>196</v>
      </c>
      <c r="G40" s="56" t="s">
        <v>197</v>
      </c>
      <c r="H40" s="33" t="s">
        <v>37</v>
      </c>
      <c r="I40" s="33" t="s">
        <v>196</v>
      </c>
      <c r="J40" s="33">
        <v>2023.05</v>
      </c>
      <c r="K40" s="33">
        <v>2023.08</v>
      </c>
      <c r="L40" s="33" t="s">
        <v>198</v>
      </c>
      <c r="M40" s="33" t="s">
        <v>164</v>
      </c>
      <c r="N40" s="56">
        <v>20</v>
      </c>
      <c r="O40" s="33">
        <v>20</v>
      </c>
      <c r="P40" s="33">
        <v>0</v>
      </c>
      <c r="Q40" s="33">
        <v>1</v>
      </c>
      <c r="R40" s="33">
        <v>20</v>
      </c>
      <c r="S40" s="33">
        <v>63</v>
      </c>
      <c r="T40" s="33">
        <v>1</v>
      </c>
      <c r="U40" s="33">
        <v>13</v>
      </c>
      <c r="V40" s="33">
        <v>42</v>
      </c>
      <c r="W40" s="33" t="s">
        <v>41</v>
      </c>
      <c r="X40" s="33" t="s">
        <v>199</v>
      </c>
      <c r="Y40" s="55"/>
    </row>
    <row r="41" s="28" customFormat="1" ht="30" customHeight="1" spans="1:25">
      <c r="A41" s="55">
        <v>36</v>
      </c>
      <c r="B41" s="33" t="s">
        <v>43</v>
      </c>
      <c r="C41" s="33" t="s">
        <v>44</v>
      </c>
      <c r="D41" s="33" t="s">
        <v>81</v>
      </c>
      <c r="E41" s="33" t="s">
        <v>34</v>
      </c>
      <c r="F41" s="33" t="s">
        <v>196</v>
      </c>
      <c r="G41" s="33" t="s">
        <v>200</v>
      </c>
      <c r="H41" s="33" t="s">
        <v>61</v>
      </c>
      <c r="I41" s="33" t="s">
        <v>196</v>
      </c>
      <c r="J41" s="33">
        <v>2023.01</v>
      </c>
      <c r="K41" s="33">
        <v>2023.12</v>
      </c>
      <c r="L41" s="33" t="s">
        <v>198</v>
      </c>
      <c r="M41" s="33" t="s">
        <v>201</v>
      </c>
      <c r="N41" s="56">
        <v>20</v>
      </c>
      <c r="O41" s="33">
        <v>20</v>
      </c>
      <c r="P41" s="33">
        <v>0</v>
      </c>
      <c r="Q41" s="33">
        <v>1</v>
      </c>
      <c r="R41" s="33">
        <v>41</v>
      </c>
      <c r="S41" s="33">
        <v>146</v>
      </c>
      <c r="T41" s="33">
        <v>1</v>
      </c>
      <c r="U41" s="33">
        <v>27</v>
      </c>
      <c r="V41" s="33">
        <v>89</v>
      </c>
      <c r="W41" s="57" t="s">
        <v>71</v>
      </c>
      <c r="X41" s="33" t="s">
        <v>72</v>
      </c>
      <c r="Y41" s="55"/>
    </row>
    <row r="42" s="28" customFormat="1" ht="30" customHeight="1" spans="1:25">
      <c r="A42" s="55">
        <v>37</v>
      </c>
      <c r="B42" s="33" t="s">
        <v>31</v>
      </c>
      <c r="C42" s="33" t="s">
        <v>32</v>
      </c>
      <c r="D42" s="54" t="s">
        <v>33</v>
      </c>
      <c r="E42" s="33" t="s">
        <v>34</v>
      </c>
      <c r="F42" s="33" t="s">
        <v>202</v>
      </c>
      <c r="G42" s="56" t="s">
        <v>203</v>
      </c>
      <c r="H42" s="33" t="s">
        <v>37</v>
      </c>
      <c r="I42" s="33" t="s">
        <v>202</v>
      </c>
      <c r="J42" s="33">
        <v>2023.05</v>
      </c>
      <c r="K42" s="33">
        <v>2023.08</v>
      </c>
      <c r="L42" s="33" t="s">
        <v>204</v>
      </c>
      <c r="M42" s="33" t="s">
        <v>205</v>
      </c>
      <c r="N42" s="56">
        <v>20</v>
      </c>
      <c r="O42" s="33">
        <v>20</v>
      </c>
      <c r="P42" s="33">
        <v>0</v>
      </c>
      <c r="Q42" s="33">
        <v>1</v>
      </c>
      <c r="R42" s="33">
        <v>20</v>
      </c>
      <c r="S42" s="33">
        <v>63</v>
      </c>
      <c r="T42" s="33">
        <v>0</v>
      </c>
      <c r="U42" s="33">
        <v>13</v>
      </c>
      <c r="V42" s="33">
        <v>42</v>
      </c>
      <c r="W42" s="33" t="s">
        <v>206</v>
      </c>
      <c r="X42" s="33" t="s">
        <v>207</v>
      </c>
      <c r="Y42" s="55"/>
    </row>
    <row r="43" s="28" customFormat="1" ht="30" customHeight="1" spans="1:25">
      <c r="A43" s="55">
        <v>38</v>
      </c>
      <c r="B43" s="33" t="s">
        <v>31</v>
      </c>
      <c r="C43" s="33" t="s">
        <v>32</v>
      </c>
      <c r="D43" s="54" t="s">
        <v>33</v>
      </c>
      <c r="E43" s="33" t="s">
        <v>34</v>
      </c>
      <c r="F43" s="33" t="s">
        <v>208</v>
      </c>
      <c r="G43" s="56" t="s">
        <v>209</v>
      </c>
      <c r="H43" s="33" t="s">
        <v>37</v>
      </c>
      <c r="I43" s="33" t="s">
        <v>208</v>
      </c>
      <c r="J43" s="33">
        <v>2023.05</v>
      </c>
      <c r="K43" s="33">
        <v>2023.08</v>
      </c>
      <c r="L43" s="33" t="s">
        <v>210</v>
      </c>
      <c r="M43" s="33" t="s">
        <v>164</v>
      </c>
      <c r="N43" s="56">
        <v>20</v>
      </c>
      <c r="O43" s="33">
        <v>20</v>
      </c>
      <c r="P43" s="33">
        <v>0</v>
      </c>
      <c r="Q43" s="33">
        <v>1</v>
      </c>
      <c r="R43" s="33">
        <v>20</v>
      </c>
      <c r="S43" s="33">
        <v>62</v>
      </c>
      <c r="T43" s="33">
        <v>0</v>
      </c>
      <c r="U43" s="33">
        <v>12</v>
      </c>
      <c r="V43" s="33">
        <v>38</v>
      </c>
      <c r="W43" s="33" t="s">
        <v>41</v>
      </c>
      <c r="X43" s="33" t="s">
        <v>211</v>
      </c>
      <c r="Y43" s="55"/>
    </row>
    <row r="44" s="28" customFormat="1" ht="30" customHeight="1" spans="1:25">
      <c r="A44" s="55">
        <v>39</v>
      </c>
      <c r="B44" s="33" t="s">
        <v>43</v>
      </c>
      <c r="C44" s="33" t="s">
        <v>44</v>
      </c>
      <c r="D44" s="33" t="s">
        <v>81</v>
      </c>
      <c r="E44" s="33" t="s">
        <v>34</v>
      </c>
      <c r="F44" s="33" t="s">
        <v>208</v>
      </c>
      <c r="G44" s="33" t="s">
        <v>212</v>
      </c>
      <c r="H44" s="33" t="s">
        <v>61</v>
      </c>
      <c r="I44" s="33" t="s">
        <v>208</v>
      </c>
      <c r="J44" s="33">
        <v>2023.01</v>
      </c>
      <c r="K44" s="33">
        <v>2023.12</v>
      </c>
      <c r="L44" s="33" t="s">
        <v>210</v>
      </c>
      <c r="M44" s="33" t="s">
        <v>167</v>
      </c>
      <c r="N44" s="56">
        <v>40</v>
      </c>
      <c r="O44" s="33">
        <v>40</v>
      </c>
      <c r="P44" s="33">
        <v>0</v>
      </c>
      <c r="Q44" s="33">
        <v>1</v>
      </c>
      <c r="R44" s="33">
        <v>35</v>
      </c>
      <c r="S44" s="33">
        <v>134</v>
      </c>
      <c r="T44" s="33">
        <v>0</v>
      </c>
      <c r="U44" s="33">
        <v>26</v>
      </c>
      <c r="V44" s="33">
        <v>79</v>
      </c>
      <c r="W44" s="57" t="s">
        <v>71</v>
      </c>
      <c r="X44" s="33" t="s">
        <v>72</v>
      </c>
      <c r="Y44" s="55"/>
    </row>
    <row r="45" s="28" customFormat="1" ht="89" customHeight="1" spans="1:25">
      <c r="A45" s="55">
        <v>40</v>
      </c>
      <c r="B45" s="33" t="s">
        <v>31</v>
      </c>
      <c r="C45" s="54" t="s">
        <v>32</v>
      </c>
      <c r="D45" s="54" t="s">
        <v>213</v>
      </c>
      <c r="E45" s="57" t="s">
        <v>214</v>
      </c>
      <c r="F45" s="57" t="s">
        <v>215</v>
      </c>
      <c r="G45" s="57" t="s">
        <v>216</v>
      </c>
      <c r="H45" s="57" t="s">
        <v>61</v>
      </c>
      <c r="I45" s="57" t="s">
        <v>215</v>
      </c>
      <c r="J45" s="55">
        <v>2023.06</v>
      </c>
      <c r="K45" s="55">
        <v>2023.12</v>
      </c>
      <c r="L45" s="57" t="s">
        <v>217</v>
      </c>
      <c r="M45" s="57" t="s">
        <v>218</v>
      </c>
      <c r="N45" s="62">
        <v>200</v>
      </c>
      <c r="O45" s="55">
        <v>200</v>
      </c>
      <c r="P45" s="55">
        <v>0</v>
      </c>
      <c r="Q45" s="55">
        <v>3</v>
      </c>
      <c r="R45" s="55">
        <v>565</v>
      </c>
      <c r="S45" s="55">
        <v>1706</v>
      </c>
      <c r="T45" s="55">
        <v>3</v>
      </c>
      <c r="U45" s="55">
        <v>173</v>
      </c>
      <c r="V45" s="55">
        <v>518</v>
      </c>
      <c r="W45" s="57" t="s">
        <v>219</v>
      </c>
      <c r="X45" s="57" t="s">
        <v>220</v>
      </c>
      <c r="Y45" s="57" t="s">
        <v>214</v>
      </c>
    </row>
    <row r="46" s="28" customFormat="1" ht="63" customHeight="1" spans="1:25">
      <c r="A46" s="55">
        <v>41</v>
      </c>
      <c r="B46" s="57" t="s">
        <v>43</v>
      </c>
      <c r="C46" s="57" t="s">
        <v>44</v>
      </c>
      <c r="D46" s="57" t="s">
        <v>221</v>
      </c>
      <c r="E46" s="57" t="s">
        <v>222</v>
      </c>
      <c r="F46" s="57" t="s">
        <v>223</v>
      </c>
      <c r="G46" s="57" t="s">
        <v>224</v>
      </c>
      <c r="H46" s="57" t="s">
        <v>61</v>
      </c>
      <c r="I46" s="57" t="s">
        <v>223</v>
      </c>
      <c r="J46" s="57">
        <v>2023.3</v>
      </c>
      <c r="K46" s="57">
        <v>2023.7</v>
      </c>
      <c r="L46" s="57" t="s">
        <v>225</v>
      </c>
      <c r="M46" s="57" t="s">
        <v>226</v>
      </c>
      <c r="N46" s="58">
        <v>100</v>
      </c>
      <c r="O46" s="57">
        <v>50</v>
      </c>
      <c r="P46" s="57">
        <v>50</v>
      </c>
      <c r="Q46" s="57">
        <v>1</v>
      </c>
      <c r="R46" s="57">
        <v>129</v>
      </c>
      <c r="S46" s="57">
        <v>355</v>
      </c>
      <c r="T46" s="57">
        <v>1</v>
      </c>
      <c r="U46" s="57">
        <v>43</v>
      </c>
      <c r="V46" s="57">
        <v>136</v>
      </c>
      <c r="W46" s="57" t="s">
        <v>227</v>
      </c>
      <c r="X46" s="57" t="s">
        <v>228</v>
      </c>
      <c r="Y46" s="57"/>
    </row>
    <row r="47" s="28" customFormat="1" ht="55" customHeight="1" spans="1:25">
      <c r="A47" s="55">
        <v>42</v>
      </c>
      <c r="B47" s="33" t="s">
        <v>31</v>
      </c>
      <c r="C47" s="57" t="s">
        <v>32</v>
      </c>
      <c r="D47" s="57" t="s">
        <v>229</v>
      </c>
      <c r="E47" s="57" t="s">
        <v>222</v>
      </c>
      <c r="F47" s="57" t="s">
        <v>223</v>
      </c>
      <c r="G47" s="58" t="s">
        <v>230</v>
      </c>
      <c r="H47" s="57" t="s">
        <v>61</v>
      </c>
      <c r="I47" s="57" t="s">
        <v>223</v>
      </c>
      <c r="J47" s="57">
        <v>2023.1</v>
      </c>
      <c r="K47" s="57">
        <v>2023.12</v>
      </c>
      <c r="L47" s="57" t="s">
        <v>231</v>
      </c>
      <c r="M47" s="57" t="s">
        <v>232</v>
      </c>
      <c r="N47" s="58">
        <v>100</v>
      </c>
      <c r="O47" s="57">
        <v>50</v>
      </c>
      <c r="P47" s="57">
        <v>50</v>
      </c>
      <c r="Q47" s="57">
        <v>1</v>
      </c>
      <c r="R47" s="57">
        <v>129</v>
      </c>
      <c r="S47" s="57">
        <v>355</v>
      </c>
      <c r="T47" s="57">
        <v>1</v>
      </c>
      <c r="U47" s="57">
        <v>43</v>
      </c>
      <c r="V47" s="57">
        <v>136</v>
      </c>
      <c r="W47" s="57" t="s">
        <v>233</v>
      </c>
      <c r="X47" s="57" t="s">
        <v>234</v>
      </c>
      <c r="Y47" s="57"/>
    </row>
    <row r="48" s="28" customFormat="1" ht="55" customHeight="1" spans="1:25">
      <c r="A48" s="55">
        <v>43</v>
      </c>
      <c r="B48" s="33" t="s">
        <v>31</v>
      </c>
      <c r="C48" s="57" t="s">
        <v>32</v>
      </c>
      <c r="D48" s="57" t="s">
        <v>229</v>
      </c>
      <c r="E48" s="57" t="s">
        <v>222</v>
      </c>
      <c r="F48" s="57" t="s">
        <v>223</v>
      </c>
      <c r="G48" s="57" t="s">
        <v>235</v>
      </c>
      <c r="H48" s="57" t="s">
        <v>37</v>
      </c>
      <c r="I48" s="57" t="s">
        <v>223</v>
      </c>
      <c r="J48" s="57">
        <v>2023.1</v>
      </c>
      <c r="K48" s="57">
        <v>2023.12</v>
      </c>
      <c r="L48" s="57" t="s">
        <v>231</v>
      </c>
      <c r="M48" s="57" t="s">
        <v>236</v>
      </c>
      <c r="N48" s="58">
        <v>200</v>
      </c>
      <c r="O48" s="57">
        <v>100</v>
      </c>
      <c r="P48" s="57">
        <v>100</v>
      </c>
      <c r="Q48" s="57">
        <v>1</v>
      </c>
      <c r="R48" s="57">
        <v>129</v>
      </c>
      <c r="S48" s="57">
        <v>355</v>
      </c>
      <c r="T48" s="57">
        <v>1</v>
      </c>
      <c r="U48" s="57">
        <v>43</v>
      </c>
      <c r="V48" s="57">
        <v>136</v>
      </c>
      <c r="W48" s="57" t="s">
        <v>237</v>
      </c>
      <c r="X48" s="57" t="s">
        <v>228</v>
      </c>
      <c r="Y48" s="57"/>
    </row>
    <row r="49" s="28" customFormat="1" ht="55" customHeight="1" spans="1:25">
      <c r="A49" s="55">
        <v>44</v>
      </c>
      <c r="B49" s="33" t="s">
        <v>31</v>
      </c>
      <c r="C49" s="57" t="s">
        <v>32</v>
      </c>
      <c r="D49" s="57" t="s">
        <v>229</v>
      </c>
      <c r="E49" s="57" t="s">
        <v>222</v>
      </c>
      <c r="F49" s="57" t="s">
        <v>238</v>
      </c>
      <c r="G49" s="57" t="s">
        <v>239</v>
      </c>
      <c r="H49" s="57" t="s">
        <v>61</v>
      </c>
      <c r="I49" s="57" t="s">
        <v>238</v>
      </c>
      <c r="J49" s="57">
        <v>2023.3</v>
      </c>
      <c r="K49" s="57">
        <v>2023.12</v>
      </c>
      <c r="L49" s="57" t="s">
        <v>240</v>
      </c>
      <c r="M49" s="57" t="s">
        <v>241</v>
      </c>
      <c r="N49" s="58">
        <v>10</v>
      </c>
      <c r="O49" s="57">
        <v>10</v>
      </c>
      <c r="P49" s="57">
        <v>0</v>
      </c>
      <c r="Q49" s="57">
        <v>1</v>
      </c>
      <c r="R49" s="57">
        <v>10</v>
      </c>
      <c r="S49" s="57">
        <v>40</v>
      </c>
      <c r="T49" s="57">
        <v>1</v>
      </c>
      <c r="U49" s="57">
        <v>10</v>
      </c>
      <c r="V49" s="57">
        <v>40</v>
      </c>
      <c r="W49" s="57" t="s">
        <v>242</v>
      </c>
      <c r="X49" s="57" t="s">
        <v>243</v>
      </c>
      <c r="Y49" s="57"/>
    </row>
    <row r="50" s="28" customFormat="1" ht="55" customHeight="1" spans="1:25">
      <c r="A50" s="55">
        <v>45</v>
      </c>
      <c r="B50" s="57" t="s">
        <v>43</v>
      </c>
      <c r="C50" s="57" t="s">
        <v>44</v>
      </c>
      <c r="D50" s="57" t="s">
        <v>244</v>
      </c>
      <c r="E50" s="57" t="s">
        <v>222</v>
      </c>
      <c r="F50" s="57" t="s">
        <v>238</v>
      </c>
      <c r="G50" s="57" t="s">
        <v>245</v>
      </c>
      <c r="H50" s="57" t="s">
        <v>246</v>
      </c>
      <c r="I50" s="57" t="s">
        <v>238</v>
      </c>
      <c r="J50" s="57">
        <v>2023.3</v>
      </c>
      <c r="K50" s="57">
        <v>2023.12</v>
      </c>
      <c r="L50" s="57" t="s">
        <v>247</v>
      </c>
      <c r="M50" s="57" t="s">
        <v>248</v>
      </c>
      <c r="N50" s="58">
        <v>150</v>
      </c>
      <c r="O50" s="57">
        <v>150</v>
      </c>
      <c r="P50" s="57">
        <v>0</v>
      </c>
      <c r="Q50" s="57">
        <v>1</v>
      </c>
      <c r="R50" s="57">
        <v>306</v>
      </c>
      <c r="S50" s="57">
        <v>905</v>
      </c>
      <c r="T50" s="57">
        <v>1</v>
      </c>
      <c r="U50" s="57">
        <v>75</v>
      </c>
      <c r="V50" s="57">
        <v>220</v>
      </c>
      <c r="W50" s="57" t="s">
        <v>249</v>
      </c>
      <c r="X50" s="57" t="s">
        <v>250</v>
      </c>
      <c r="Y50" s="57"/>
    </row>
    <row r="51" s="28" customFormat="1" ht="55" customHeight="1" spans="1:25">
      <c r="A51" s="55">
        <v>46</v>
      </c>
      <c r="B51" s="57" t="s">
        <v>43</v>
      </c>
      <c r="C51" s="57" t="s">
        <v>44</v>
      </c>
      <c r="D51" s="57" t="s">
        <v>251</v>
      </c>
      <c r="E51" s="57" t="s">
        <v>222</v>
      </c>
      <c r="F51" s="57" t="s">
        <v>238</v>
      </c>
      <c r="G51" s="58" t="s">
        <v>252</v>
      </c>
      <c r="H51" s="57" t="s">
        <v>37</v>
      </c>
      <c r="I51" s="57" t="s">
        <v>238</v>
      </c>
      <c r="J51" s="57">
        <v>2023.3</v>
      </c>
      <c r="K51" s="57">
        <v>2023.12</v>
      </c>
      <c r="L51" s="57" t="s">
        <v>247</v>
      </c>
      <c r="M51" s="57" t="s">
        <v>253</v>
      </c>
      <c r="N51" s="58">
        <v>50</v>
      </c>
      <c r="O51" s="57">
        <v>50</v>
      </c>
      <c r="P51" s="57">
        <v>0</v>
      </c>
      <c r="Q51" s="57">
        <v>1</v>
      </c>
      <c r="R51" s="57">
        <v>306</v>
      </c>
      <c r="S51" s="57">
        <v>905</v>
      </c>
      <c r="T51" s="57">
        <v>1</v>
      </c>
      <c r="U51" s="57">
        <v>75</v>
      </c>
      <c r="V51" s="57">
        <v>220</v>
      </c>
      <c r="W51" s="57" t="s">
        <v>254</v>
      </c>
      <c r="X51" s="57" t="s">
        <v>255</v>
      </c>
      <c r="Y51" s="57"/>
    </row>
    <row r="52" s="28" customFormat="1" ht="45" customHeight="1" spans="1:25">
      <c r="A52" s="55">
        <v>47</v>
      </c>
      <c r="B52" s="33" t="s">
        <v>31</v>
      </c>
      <c r="C52" s="57" t="s">
        <v>32</v>
      </c>
      <c r="D52" s="57" t="s">
        <v>229</v>
      </c>
      <c r="E52" s="57" t="s">
        <v>222</v>
      </c>
      <c r="F52" s="57" t="s">
        <v>256</v>
      </c>
      <c r="G52" s="57" t="s">
        <v>257</v>
      </c>
      <c r="H52" s="57" t="s">
        <v>61</v>
      </c>
      <c r="I52" s="57" t="s">
        <v>256</v>
      </c>
      <c r="J52" s="57">
        <v>2023.3</v>
      </c>
      <c r="K52" s="57">
        <v>2023.9</v>
      </c>
      <c r="L52" s="57" t="s">
        <v>258</v>
      </c>
      <c r="M52" s="57" t="s">
        <v>241</v>
      </c>
      <c r="N52" s="58">
        <v>10</v>
      </c>
      <c r="O52" s="57">
        <v>10</v>
      </c>
      <c r="P52" s="57">
        <v>0</v>
      </c>
      <c r="Q52" s="57">
        <v>1</v>
      </c>
      <c r="R52" s="57">
        <v>15</v>
      </c>
      <c r="S52" s="57">
        <v>40</v>
      </c>
      <c r="T52" s="57">
        <v>1</v>
      </c>
      <c r="U52" s="57">
        <v>15</v>
      </c>
      <c r="V52" s="57">
        <v>40</v>
      </c>
      <c r="W52" s="57" t="s">
        <v>242</v>
      </c>
      <c r="X52" s="57" t="s">
        <v>259</v>
      </c>
      <c r="Y52" s="57"/>
    </row>
    <row r="53" s="28" customFormat="1" ht="55" customHeight="1" spans="1:25">
      <c r="A53" s="55">
        <v>48</v>
      </c>
      <c r="B53" s="33" t="s">
        <v>31</v>
      </c>
      <c r="C53" s="57" t="s">
        <v>32</v>
      </c>
      <c r="D53" s="57" t="s">
        <v>229</v>
      </c>
      <c r="E53" s="57" t="s">
        <v>222</v>
      </c>
      <c r="F53" s="57" t="s">
        <v>256</v>
      </c>
      <c r="G53" s="58" t="s">
        <v>260</v>
      </c>
      <c r="H53" s="57" t="s">
        <v>61</v>
      </c>
      <c r="I53" s="57" t="s">
        <v>256</v>
      </c>
      <c r="J53" s="57">
        <v>2023.3</v>
      </c>
      <c r="K53" s="57">
        <v>2023.9</v>
      </c>
      <c r="L53" s="57" t="s">
        <v>258</v>
      </c>
      <c r="M53" s="57" t="s">
        <v>261</v>
      </c>
      <c r="N53" s="58">
        <v>10</v>
      </c>
      <c r="O53" s="57">
        <v>10</v>
      </c>
      <c r="P53" s="57">
        <v>0</v>
      </c>
      <c r="Q53" s="57">
        <v>1</v>
      </c>
      <c r="R53" s="57">
        <v>15</v>
      </c>
      <c r="S53" s="57">
        <v>40</v>
      </c>
      <c r="T53" s="57">
        <v>1</v>
      </c>
      <c r="U53" s="57">
        <v>15</v>
      </c>
      <c r="V53" s="57">
        <v>40</v>
      </c>
      <c r="W53" s="57" t="s">
        <v>262</v>
      </c>
      <c r="X53" s="57" t="s">
        <v>259</v>
      </c>
      <c r="Y53" s="57"/>
    </row>
    <row r="54" s="28" customFormat="1" ht="55" customHeight="1" spans="1:25">
      <c r="A54" s="55">
        <v>49</v>
      </c>
      <c r="B54" s="57" t="s">
        <v>43</v>
      </c>
      <c r="C54" s="57" t="s">
        <v>44</v>
      </c>
      <c r="D54" s="57" t="s">
        <v>244</v>
      </c>
      <c r="E54" s="57" t="s">
        <v>222</v>
      </c>
      <c r="F54" s="57" t="s">
        <v>256</v>
      </c>
      <c r="G54" s="58" t="s">
        <v>263</v>
      </c>
      <c r="H54" s="57" t="s">
        <v>37</v>
      </c>
      <c r="I54" s="57" t="s">
        <v>256</v>
      </c>
      <c r="J54" s="57">
        <v>2023.3</v>
      </c>
      <c r="K54" s="57">
        <v>2023.12</v>
      </c>
      <c r="L54" s="57" t="s">
        <v>258</v>
      </c>
      <c r="M54" s="57" t="s">
        <v>264</v>
      </c>
      <c r="N54" s="58">
        <v>15</v>
      </c>
      <c r="O54" s="57">
        <v>15</v>
      </c>
      <c r="P54" s="57">
        <v>0</v>
      </c>
      <c r="Q54" s="57">
        <v>1</v>
      </c>
      <c r="R54" s="57">
        <v>121</v>
      </c>
      <c r="S54" s="57">
        <v>362</v>
      </c>
      <c r="T54" s="57">
        <v>1</v>
      </c>
      <c r="U54" s="57">
        <v>55</v>
      </c>
      <c r="V54" s="57">
        <v>162</v>
      </c>
      <c r="W54" s="57" t="s">
        <v>255</v>
      </c>
      <c r="X54" s="57" t="s">
        <v>250</v>
      </c>
      <c r="Y54" s="57"/>
    </row>
    <row r="55" s="28" customFormat="1" ht="135" customHeight="1" spans="1:25">
      <c r="A55" s="55">
        <v>50</v>
      </c>
      <c r="B55" s="57" t="s">
        <v>43</v>
      </c>
      <c r="C55" s="57" t="s">
        <v>44</v>
      </c>
      <c r="D55" s="57" t="s">
        <v>244</v>
      </c>
      <c r="E55" s="57" t="s">
        <v>265</v>
      </c>
      <c r="F55" s="57" t="s">
        <v>265</v>
      </c>
      <c r="G55" s="57" t="s">
        <v>266</v>
      </c>
      <c r="H55" s="57" t="s">
        <v>61</v>
      </c>
      <c r="I55" s="57" t="s">
        <v>267</v>
      </c>
      <c r="J55" s="63">
        <v>45108</v>
      </c>
      <c r="K55" s="63">
        <v>45229</v>
      </c>
      <c r="L55" s="57" t="s">
        <v>265</v>
      </c>
      <c r="M55" s="57" t="s">
        <v>268</v>
      </c>
      <c r="N55" s="62">
        <v>90</v>
      </c>
      <c r="O55" s="55">
        <v>80</v>
      </c>
      <c r="P55" s="55">
        <v>10</v>
      </c>
      <c r="Q55" s="55">
        <v>3</v>
      </c>
      <c r="R55" s="55">
        <v>400</v>
      </c>
      <c r="S55" s="55">
        <v>1550</v>
      </c>
      <c r="T55" s="55">
        <v>1</v>
      </c>
      <c r="U55" s="55">
        <v>1</v>
      </c>
      <c r="V55" s="57">
        <v>57</v>
      </c>
      <c r="W55" s="57" t="s">
        <v>269</v>
      </c>
      <c r="X55" s="57" t="s">
        <v>270</v>
      </c>
      <c r="Y55" s="57" t="s">
        <v>271</v>
      </c>
    </row>
    <row r="56" s="28" customFormat="1" ht="50" customHeight="1" spans="1:25">
      <c r="A56" s="55">
        <v>51</v>
      </c>
      <c r="B56" s="59" t="s">
        <v>31</v>
      </c>
      <c r="C56" s="59" t="s">
        <v>32</v>
      </c>
      <c r="D56" s="59" t="s">
        <v>33</v>
      </c>
      <c r="E56" s="59" t="s">
        <v>272</v>
      </c>
      <c r="F56" s="59" t="s">
        <v>273</v>
      </c>
      <c r="G56" s="60" t="s">
        <v>274</v>
      </c>
      <c r="H56" s="59" t="s">
        <v>61</v>
      </c>
      <c r="I56" s="59" t="s">
        <v>273</v>
      </c>
      <c r="J56" s="59" t="s">
        <v>275</v>
      </c>
      <c r="K56" s="59" t="s">
        <v>276</v>
      </c>
      <c r="L56" s="59" t="s">
        <v>273</v>
      </c>
      <c r="M56" s="59" t="s">
        <v>236</v>
      </c>
      <c r="N56" s="60">
        <v>10</v>
      </c>
      <c r="O56" s="59">
        <v>5</v>
      </c>
      <c r="P56" s="59">
        <v>5</v>
      </c>
      <c r="Q56" s="59">
        <v>1</v>
      </c>
      <c r="R56" s="59">
        <v>360</v>
      </c>
      <c r="S56" s="59">
        <v>1386</v>
      </c>
      <c r="T56" s="59">
        <v>1</v>
      </c>
      <c r="U56" s="59">
        <v>75</v>
      </c>
      <c r="V56" s="59">
        <v>265</v>
      </c>
      <c r="W56" s="59" t="s">
        <v>277</v>
      </c>
      <c r="X56" s="59" t="s">
        <v>278</v>
      </c>
      <c r="Y56" s="59"/>
    </row>
    <row r="57" s="28" customFormat="1" ht="50" customHeight="1" spans="1:25">
      <c r="A57" s="55">
        <v>52</v>
      </c>
      <c r="B57" s="59" t="s">
        <v>31</v>
      </c>
      <c r="C57" s="59" t="s">
        <v>32</v>
      </c>
      <c r="D57" s="59" t="s">
        <v>33</v>
      </c>
      <c r="E57" s="59" t="s">
        <v>272</v>
      </c>
      <c r="F57" s="59" t="s">
        <v>273</v>
      </c>
      <c r="G57" s="60" t="s">
        <v>279</v>
      </c>
      <c r="H57" s="59" t="s">
        <v>61</v>
      </c>
      <c r="I57" s="59" t="s">
        <v>273</v>
      </c>
      <c r="J57" s="59" t="s">
        <v>280</v>
      </c>
      <c r="K57" s="59" t="s">
        <v>281</v>
      </c>
      <c r="L57" s="59" t="s">
        <v>273</v>
      </c>
      <c r="M57" s="59" t="s">
        <v>282</v>
      </c>
      <c r="N57" s="60">
        <v>10</v>
      </c>
      <c r="O57" s="59">
        <v>10</v>
      </c>
      <c r="P57" s="59">
        <v>0</v>
      </c>
      <c r="Q57" s="59">
        <v>1</v>
      </c>
      <c r="R57" s="59">
        <v>60</v>
      </c>
      <c r="S57" s="59">
        <v>258</v>
      </c>
      <c r="T57" s="59">
        <v>1</v>
      </c>
      <c r="U57" s="59">
        <v>12</v>
      </c>
      <c r="V57" s="59">
        <v>36</v>
      </c>
      <c r="W57" s="59" t="s">
        <v>283</v>
      </c>
      <c r="X57" s="59" t="s">
        <v>284</v>
      </c>
      <c r="Y57" s="59"/>
    </row>
    <row r="58" s="28" customFormat="1" ht="50" customHeight="1" spans="1:25">
      <c r="A58" s="55">
        <v>53</v>
      </c>
      <c r="B58" s="59" t="s">
        <v>31</v>
      </c>
      <c r="C58" s="59" t="s">
        <v>32</v>
      </c>
      <c r="D58" s="59" t="s">
        <v>285</v>
      </c>
      <c r="E58" s="59" t="s">
        <v>272</v>
      </c>
      <c r="F58" s="59" t="s">
        <v>273</v>
      </c>
      <c r="G58" s="59" t="s">
        <v>286</v>
      </c>
      <c r="H58" s="59" t="s">
        <v>61</v>
      </c>
      <c r="I58" s="59" t="s">
        <v>273</v>
      </c>
      <c r="J58" s="59" t="s">
        <v>287</v>
      </c>
      <c r="K58" s="59" t="s">
        <v>276</v>
      </c>
      <c r="L58" s="59" t="s">
        <v>273</v>
      </c>
      <c r="M58" s="59" t="s">
        <v>288</v>
      </c>
      <c r="N58" s="60">
        <v>30</v>
      </c>
      <c r="O58" s="59">
        <v>30</v>
      </c>
      <c r="P58" s="59">
        <v>0</v>
      </c>
      <c r="Q58" s="59">
        <v>1</v>
      </c>
      <c r="R58" s="59">
        <v>140</v>
      </c>
      <c r="S58" s="59">
        <v>520</v>
      </c>
      <c r="T58" s="59">
        <v>1</v>
      </c>
      <c r="U58" s="59">
        <v>26</v>
      </c>
      <c r="V58" s="59">
        <v>82</v>
      </c>
      <c r="W58" s="59" t="s">
        <v>289</v>
      </c>
      <c r="X58" s="59" t="s">
        <v>290</v>
      </c>
      <c r="Y58" s="59"/>
    </row>
    <row r="59" s="28" customFormat="1" ht="50" customHeight="1" spans="1:25">
      <c r="A59" s="55">
        <v>54</v>
      </c>
      <c r="B59" s="59" t="s">
        <v>43</v>
      </c>
      <c r="C59" s="59" t="s">
        <v>291</v>
      </c>
      <c r="D59" s="59" t="s">
        <v>292</v>
      </c>
      <c r="E59" s="59" t="s">
        <v>272</v>
      </c>
      <c r="F59" s="59" t="s">
        <v>273</v>
      </c>
      <c r="G59" s="59" t="s">
        <v>293</v>
      </c>
      <c r="H59" s="59" t="s">
        <v>61</v>
      </c>
      <c r="I59" s="59" t="s">
        <v>273</v>
      </c>
      <c r="J59" s="59" t="s">
        <v>287</v>
      </c>
      <c r="K59" s="59" t="s">
        <v>276</v>
      </c>
      <c r="L59" s="59" t="s">
        <v>273</v>
      </c>
      <c r="M59" s="59" t="s">
        <v>288</v>
      </c>
      <c r="N59" s="60">
        <v>30</v>
      </c>
      <c r="O59" s="59">
        <v>30</v>
      </c>
      <c r="P59" s="59">
        <v>0</v>
      </c>
      <c r="Q59" s="59">
        <v>1</v>
      </c>
      <c r="R59" s="59">
        <v>43</v>
      </c>
      <c r="S59" s="59">
        <v>160</v>
      </c>
      <c r="T59" s="59">
        <v>1</v>
      </c>
      <c r="U59" s="59">
        <v>6</v>
      </c>
      <c r="V59" s="59">
        <v>20</v>
      </c>
      <c r="W59" s="59" t="s">
        <v>294</v>
      </c>
      <c r="X59" s="59" t="s">
        <v>295</v>
      </c>
      <c r="Y59" s="59"/>
    </row>
    <row r="60" s="28" customFormat="1" ht="50" customHeight="1" spans="1:25">
      <c r="A60" s="55">
        <v>55</v>
      </c>
      <c r="B60" s="59" t="s">
        <v>43</v>
      </c>
      <c r="C60" s="59" t="s">
        <v>291</v>
      </c>
      <c r="D60" s="59" t="s">
        <v>292</v>
      </c>
      <c r="E60" s="59" t="s">
        <v>272</v>
      </c>
      <c r="F60" s="59" t="s">
        <v>273</v>
      </c>
      <c r="G60" s="59" t="s">
        <v>296</v>
      </c>
      <c r="H60" s="59" t="s">
        <v>61</v>
      </c>
      <c r="I60" s="59" t="s">
        <v>273</v>
      </c>
      <c r="J60" s="59" t="s">
        <v>287</v>
      </c>
      <c r="K60" s="59" t="s">
        <v>276</v>
      </c>
      <c r="L60" s="59" t="s">
        <v>273</v>
      </c>
      <c r="M60" s="59" t="s">
        <v>288</v>
      </c>
      <c r="N60" s="60">
        <v>30</v>
      </c>
      <c r="O60" s="59">
        <v>30</v>
      </c>
      <c r="P60" s="59">
        <v>0</v>
      </c>
      <c r="Q60" s="59">
        <v>1</v>
      </c>
      <c r="R60" s="59">
        <v>38</v>
      </c>
      <c r="S60" s="59">
        <v>160</v>
      </c>
      <c r="T60" s="59">
        <v>1</v>
      </c>
      <c r="U60" s="59">
        <v>12</v>
      </c>
      <c r="V60" s="59">
        <v>48</v>
      </c>
      <c r="W60" s="59" t="s">
        <v>297</v>
      </c>
      <c r="X60" s="59" t="s">
        <v>295</v>
      </c>
      <c r="Y60" s="59"/>
    </row>
    <row r="61" s="28" customFormat="1" ht="50" customHeight="1" spans="1:25">
      <c r="A61" s="55">
        <v>56</v>
      </c>
      <c r="B61" s="59" t="s">
        <v>31</v>
      </c>
      <c r="C61" s="59" t="s">
        <v>32</v>
      </c>
      <c r="D61" s="59" t="s">
        <v>33</v>
      </c>
      <c r="E61" s="59" t="s">
        <v>272</v>
      </c>
      <c r="F61" s="59" t="s">
        <v>298</v>
      </c>
      <c r="G61" s="60" t="s">
        <v>299</v>
      </c>
      <c r="H61" s="59" t="s">
        <v>61</v>
      </c>
      <c r="I61" s="59" t="s">
        <v>298</v>
      </c>
      <c r="J61" s="59" t="s">
        <v>300</v>
      </c>
      <c r="K61" s="59" t="s">
        <v>301</v>
      </c>
      <c r="L61" s="59" t="s">
        <v>298</v>
      </c>
      <c r="M61" s="59" t="s">
        <v>302</v>
      </c>
      <c r="N61" s="60">
        <v>120</v>
      </c>
      <c r="O61" s="59">
        <v>100</v>
      </c>
      <c r="P61" s="59">
        <v>20</v>
      </c>
      <c r="Q61" s="59">
        <v>1</v>
      </c>
      <c r="R61" s="59">
        <v>456</v>
      </c>
      <c r="S61" s="59">
        <v>1456</v>
      </c>
      <c r="T61" s="59">
        <v>0</v>
      </c>
      <c r="U61" s="59">
        <v>36</v>
      </c>
      <c r="V61" s="59">
        <v>111</v>
      </c>
      <c r="W61" s="59" t="s">
        <v>303</v>
      </c>
      <c r="X61" s="59" t="s">
        <v>284</v>
      </c>
      <c r="Y61" s="59"/>
    </row>
    <row r="62" s="28" customFormat="1" ht="50" customHeight="1" spans="1:25">
      <c r="A62" s="55">
        <v>57</v>
      </c>
      <c r="B62" s="59" t="s">
        <v>43</v>
      </c>
      <c r="C62" s="59" t="s">
        <v>44</v>
      </c>
      <c r="D62" s="59" t="s">
        <v>304</v>
      </c>
      <c r="E62" s="59" t="s">
        <v>272</v>
      </c>
      <c r="F62" s="59" t="s">
        <v>298</v>
      </c>
      <c r="G62" s="59" t="s">
        <v>305</v>
      </c>
      <c r="H62" s="59" t="s">
        <v>61</v>
      </c>
      <c r="I62" s="59" t="s">
        <v>298</v>
      </c>
      <c r="J62" s="59" t="s">
        <v>306</v>
      </c>
      <c r="K62" s="59" t="s">
        <v>307</v>
      </c>
      <c r="L62" s="59" t="s">
        <v>298</v>
      </c>
      <c r="M62" s="59" t="s">
        <v>308</v>
      </c>
      <c r="N62" s="60">
        <v>80</v>
      </c>
      <c r="O62" s="59">
        <v>80</v>
      </c>
      <c r="P62" s="59">
        <v>0</v>
      </c>
      <c r="Q62" s="59">
        <v>1</v>
      </c>
      <c r="R62" s="59">
        <v>456</v>
      </c>
      <c r="S62" s="59">
        <v>1456</v>
      </c>
      <c r="T62" s="59">
        <v>0</v>
      </c>
      <c r="U62" s="59">
        <v>36</v>
      </c>
      <c r="V62" s="59">
        <v>111</v>
      </c>
      <c r="W62" s="59" t="s">
        <v>309</v>
      </c>
      <c r="X62" s="59" t="s">
        <v>310</v>
      </c>
      <c r="Y62" s="59"/>
    </row>
    <row r="63" s="28" customFormat="1" ht="50" customHeight="1" spans="1:25">
      <c r="A63" s="55">
        <v>58</v>
      </c>
      <c r="B63" s="59" t="s">
        <v>31</v>
      </c>
      <c r="C63" s="59" t="s">
        <v>32</v>
      </c>
      <c r="D63" s="59" t="s">
        <v>87</v>
      </c>
      <c r="E63" s="59" t="s">
        <v>272</v>
      </c>
      <c r="F63" s="59" t="s">
        <v>311</v>
      </c>
      <c r="G63" s="60" t="s">
        <v>312</v>
      </c>
      <c r="H63" s="59" t="s">
        <v>61</v>
      </c>
      <c r="I63" s="59" t="s">
        <v>311</v>
      </c>
      <c r="J63" s="59" t="s">
        <v>313</v>
      </c>
      <c r="K63" s="59" t="s">
        <v>276</v>
      </c>
      <c r="L63" s="59" t="s">
        <v>311</v>
      </c>
      <c r="M63" s="59" t="s">
        <v>314</v>
      </c>
      <c r="N63" s="60">
        <v>15</v>
      </c>
      <c r="O63" s="59">
        <v>15</v>
      </c>
      <c r="P63" s="59">
        <v>0</v>
      </c>
      <c r="Q63" s="59">
        <v>1</v>
      </c>
      <c r="R63" s="59">
        <v>160</v>
      </c>
      <c r="S63" s="59">
        <v>637</v>
      </c>
      <c r="T63" s="59">
        <v>0</v>
      </c>
      <c r="U63" s="59">
        <v>160</v>
      </c>
      <c r="V63" s="59">
        <v>637</v>
      </c>
      <c r="W63" s="59" t="s">
        <v>315</v>
      </c>
      <c r="X63" s="59" t="s">
        <v>316</v>
      </c>
      <c r="Y63" s="59"/>
    </row>
    <row r="64" s="28" customFormat="1" ht="50" customHeight="1" spans="1:25">
      <c r="A64" s="55">
        <v>59</v>
      </c>
      <c r="B64" s="59" t="s">
        <v>43</v>
      </c>
      <c r="C64" s="59" t="s">
        <v>44</v>
      </c>
      <c r="D64" s="59" t="s">
        <v>251</v>
      </c>
      <c r="E64" s="59" t="s">
        <v>272</v>
      </c>
      <c r="F64" s="59" t="s">
        <v>311</v>
      </c>
      <c r="G64" s="59" t="s">
        <v>317</v>
      </c>
      <c r="H64" s="59" t="s">
        <v>61</v>
      </c>
      <c r="I64" s="59" t="s">
        <v>311</v>
      </c>
      <c r="J64" s="59" t="s">
        <v>313</v>
      </c>
      <c r="K64" s="59" t="s">
        <v>276</v>
      </c>
      <c r="L64" s="59" t="s">
        <v>311</v>
      </c>
      <c r="M64" s="59" t="s">
        <v>318</v>
      </c>
      <c r="N64" s="60">
        <v>5</v>
      </c>
      <c r="O64" s="59">
        <v>5</v>
      </c>
      <c r="P64" s="59">
        <v>0</v>
      </c>
      <c r="Q64" s="59">
        <v>1</v>
      </c>
      <c r="R64" s="59">
        <v>160</v>
      </c>
      <c r="S64" s="59">
        <v>637</v>
      </c>
      <c r="T64" s="59">
        <v>0</v>
      </c>
      <c r="U64" s="59">
        <v>160</v>
      </c>
      <c r="V64" s="59">
        <v>637</v>
      </c>
      <c r="W64" s="59" t="s">
        <v>319</v>
      </c>
      <c r="X64" s="59" t="s">
        <v>316</v>
      </c>
      <c r="Y64" s="59"/>
    </row>
    <row r="65" s="29" customFormat="1" ht="51" customHeight="1" spans="1:25">
      <c r="A65" s="55">
        <v>60</v>
      </c>
      <c r="B65" s="33" t="s">
        <v>31</v>
      </c>
      <c r="C65" s="57" t="s">
        <v>32</v>
      </c>
      <c r="D65" s="57" t="s">
        <v>320</v>
      </c>
      <c r="E65" s="57" t="s">
        <v>321</v>
      </c>
      <c r="F65" s="57" t="s">
        <v>322</v>
      </c>
      <c r="G65" s="58" t="s">
        <v>323</v>
      </c>
      <c r="H65" s="57" t="s">
        <v>61</v>
      </c>
      <c r="I65" s="57" t="s">
        <v>324</v>
      </c>
      <c r="J65" s="65">
        <v>44927</v>
      </c>
      <c r="K65" s="65">
        <v>45261</v>
      </c>
      <c r="L65" s="57" t="s">
        <v>325</v>
      </c>
      <c r="M65" s="57" t="s">
        <v>326</v>
      </c>
      <c r="N65" s="58">
        <v>15</v>
      </c>
      <c r="O65" s="57">
        <v>15</v>
      </c>
      <c r="P65" s="57">
        <v>0</v>
      </c>
      <c r="Q65" s="57">
        <v>1</v>
      </c>
      <c r="R65" s="57">
        <v>75</v>
      </c>
      <c r="S65" s="57">
        <v>254</v>
      </c>
      <c r="T65" s="57">
        <v>0</v>
      </c>
      <c r="U65" s="57">
        <v>19</v>
      </c>
      <c r="V65" s="57">
        <v>79</v>
      </c>
      <c r="W65" s="57" t="s">
        <v>327</v>
      </c>
      <c r="X65" s="57" t="s">
        <v>328</v>
      </c>
      <c r="Y65" s="57"/>
    </row>
    <row r="66" s="29" customFormat="1" ht="61" customHeight="1" spans="1:25">
      <c r="A66" s="55">
        <v>61</v>
      </c>
      <c r="B66" s="57" t="s">
        <v>43</v>
      </c>
      <c r="C66" s="57" t="s">
        <v>44</v>
      </c>
      <c r="D66" s="57" t="s">
        <v>329</v>
      </c>
      <c r="E66" s="57" t="s">
        <v>321</v>
      </c>
      <c r="F66" s="57" t="s">
        <v>322</v>
      </c>
      <c r="G66" s="57" t="s">
        <v>330</v>
      </c>
      <c r="H66" s="57" t="s">
        <v>246</v>
      </c>
      <c r="I66" s="57" t="s">
        <v>331</v>
      </c>
      <c r="J66" s="65">
        <v>44927</v>
      </c>
      <c r="K66" s="65">
        <v>45261</v>
      </c>
      <c r="L66" s="57" t="s">
        <v>325</v>
      </c>
      <c r="M66" s="57" t="s">
        <v>332</v>
      </c>
      <c r="N66" s="58">
        <v>16</v>
      </c>
      <c r="O66" s="57">
        <v>16</v>
      </c>
      <c r="P66" s="57">
        <v>0</v>
      </c>
      <c r="Q66" s="57">
        <v>1</v>
      </c>
      <c r="R66" s="57">
        <v>78</v>
      </c>
      <c r="S66" s="57">
        <v>278</v>
      </c>
      <c r="T66" s="57">
        <v>0</v>
      </c>
      <c r="U66" s="57">
        <v>23</v>
      </c>
      <c r="V66" s="57">
        <v>82</v>
      </c>
      <c r="W66" s="57" t="s">
        <v>333</v>
      </c>
      <c r="X66" s="57" t="s">
        <v>334</v>
      </c>
      <c r="Y66" s="57"/>
    </row>
    <row r="67" s="29" customFormat="1" ht="51.75" customHeight="1" spans="1:25">
      <c r="A67" s="55">
        <v>62</v>
      </c>
      <c r="B67" s="57" t="s">
        <v>43</v>
      </c>
      <c r="C67" s="57" t="s">
        <v>44</v>
      </c>
      <c r="D67" s="57" t="s">
        <v>329</v>
      </c>
      <c r="E67" s="57" t="s">
        <v>321</v>
      </c>
      <c r="F67" s="57" t="s">
        <v>322</v>
      </c>
      <c r="G67" s="57" t="s">
        <v>335</v>
      </c>
      <c r="H67" s="57" t="s">
        <v>61</v>
      </c>
      <c r="I67" s="57" t="s">
        <v>336</v>
      </c>
      <c r="J67" s="65">
        <v>44927</v>
      </c>
      <c r="K67" s="65">
        <v>45261</v>
      </c>
      <c r="L67" s="57" t="s">
        <v>325</v>
      </c>
      <c r="M67" s="57" t="s">
        <v>337</v>
      </c>
      <c r="N67" s="58">
        <v>20</v>
      </c>
      <c r="O67" s="57">
        <v>20</v>
      </c>
      <c r="P67" s="57">
        <v>0</v>
      </c>
      <c r="Q67" s="57">
        <v>1</v>
      </c>
      <c r="R67" s="57">
        <v>33</v>
      </c>
      <c r="S67" s="57">
        <v>110</v>
      </c>
      <c r="T67" s="57">
        <v>0</v>
      </c>
      <c r="U67" s="57">
        <v>9</v>
      </c>
      <c r="V67" s="57">
        <v>36</v>
      </c>
      <c r="W67" s="57" t="s">
        <v>338</v>
      </c>
      <c r="X67" s="57" t="s">
        <v>339</v>
      </c>
      <c r="Y67" s="57"/>
    </row>
    <row r="68" s="29" customFormat="1" ht="63" customHeight="1" spans="1:25">
      <c r="A68" s="55">
        <v>63</v>
      </c>
      <c r="B68" s="57" t="s">
        <v>43</v>
      </c>
      <c r="C68" s="57" t="s">
        <v>44</v>
      </c>
      <c r="D68" s="57" t="s">
        <v>340</v>
      </c>
      <c r="E68" s="57" t="s">
        <v>321</v>
      </c>
      <c r="F68" s="57" t="s">
        <v>322</v>
      </c>
      <c r="G68" s="57" t="s">
        <v>341</v>
      </c>
      <c r="H68" s="57" t="s">
        <v>246</v>
      </c>
      <c r="I68" s="57" t="s">
        <v>325</v>
      </c>
      <c r="J68" s="65">
        <v>44927</v>
      </c>
      <c r="K68" s="65">
        <v>45261</v>
      </c>
      <c r="L68" s="57" t="s">
        <v>325</v>
      </c>
      <c r="M68" s="57" t="s">
        <v>342</v>
      </c>
      <c r="N68" s="58">
        <v>20</v>
      </c>
      <c r="O68" s="57">
        <v>20</v>
      </c>
      <c r="P68" s="57">
        <v>0</v>
      </c>
      <c r="Q68" s="57">
        <v>1</v>
      </c>
      <c r="R68" s="57">
        <v>631</v>
      </c>
      <c r="S68" s="57">
        <v>2152</v>
      </c>
      <c r="T68" s="57">
        <v>0</v>
      </c>
      <c r="U68" s="57">
        <v>154</v>
      </c>
      <c r="V68" s="57">
        <v>547</v>
      </c>
      <c r="W68" s="57" t="s">
        <v>343</v>
      </c>
      <c r="X68" s="57" t="s">
        <v>344</v>
      </c>
      <c r="Y68" s="57"/>
    </row>
    <row r="69" s="29" customFormat="1" ht="63" customHeight="1" spans="1:25">
      <c r="A69" s="55">
        <v>64</v>
      </c>
      <c r="B69" s="57" t="s">
        <v>43</v>
      </c>
      <c r="C69" s="57" t="s">
        <v>44</v>
      </c>
      <c r="D69" s="57" t="s">
        <v>251</v>
      </c>
      <c r="E69" s="57" t="s">
        <v>321</v>
      </c>
      <c r="F69" s="57" t="s">
        <v>322</v>
      </c>
      <c r="G69" s="57" t="s">
        <v>345</v>
      </c>
      <c r="H69" s="57" t="s">
        <v>246</v>
      </c>
      <c r="I69" s="57" t="s">
        <v>346</v>
      </c>
      <c r="J69" s="65">
        <v>44927</v>
      </c>
      <c r="K69" s="65">
        <v>45261</v>
      </c>
      <c r="L69" s="57" t="s">
        <v>325</v>
      </c>
      <c r="M69" s="57" t="s">
        <v>347</v>
      </c>
      <c r="N69" s="58">
        <v>10</v>
      </c>
      <c r="O69" s="57">
        <v>10</v>
      </c>
      <c r="P69" s="57">
        <v>0</v>
      </c>
      <c r="Q69" s="57">
        <v>1</v>
      </c>
      <c r="R69" s="57">
        <v>36</v>
      </c>
      <c r="S69" s="57">
        <v>129</v>
      </c>
      <c r="T69" s="57">
        <v>0</v>
      </c>
      <c r="U69" s="57">
        <v>14</v>
      </c>
      <c r="V69" s="57">
        <v>34</v>
      </c>
      <c r="W69" s="57" t="s">
        <v>348</v>
      </c>
      <c r="X69" s="57" t="s">
        <v>349</v>
      </c>
      <c r="Y69" s="57"/>
    </row>
    <row r="70" s="29" customFormat="1" ht="71" customHeight="1" spans="1:25">
      <c r="A70" s="55">
        <v>65</v>
      </c>
      <c r="B70" s="33" t="s">
        <v>31</v>
      </c>
      <c r="C70" s="57" t="s">
        <v>32</v>
      </c>
      <c r="D70" s="54" t="s">
        <v>87</v>
      </c>
      <c r="E70" s="57" t="s">
        <v>321</v>
      </c>
      <c r="F70" s="57" t="s">
        <v>322</v>
      </c>
      <c r="G70" s="57" t="s">
        <v>350</v>
      </c>
      <c r="H70" s="57" t="s">
        <v>61</v>
      </c>
      <c r="I70" s="57" t="s">
        <v>325</v>
      </c>
      <c r="J70" s="65">
        <v>45017</v>
      </c>
      <c r="K70" s="65">
        <v>45261</v>
      </c>
      <c r="L70" s="57" t="s">
        <v>325</v>
      </c>
      <c r="M70" s="57" t="s">
        <v>351</v>
      </c>
      <c r="N70" s="58">
        <v>50</v>
      </c>
      <c r="O70" s="57">
        <v>50</v>
      </c>
      <c r="P70" s="57">
        <v>0</v>
      </c>
      <c r="Q70" s="57">
        <v>1</v>
      </c>
      <c r="R70" s="57">
        <v>10</v>
      </c>
      <c r="S70" s="57">
        <v>45</v>
      </c>
      <c r="T70" s="57">
        <v>0</v>
      </c>
      <c r="U70" s="57">
        <v>10</v>
      </c>
      <c r="V70" s="57">
        <v>45</v>
      </c>
      <c r="W70" s="57" t="s">
        <v>352</v>
      </c>
      <c r="X70" s="57" t="s">
        <v>353</v>
      </c>
      <c r="Y70" s="57"/>
    </row>
    <row r="71" s="29" customFormat="1" ht="73" customHeight="1" spans="1:25">
      <c r="A71" s="55">
        <v>66</v>
      </c>
      <c r="B71" s="57" t="s">
        <v>43</v>
      </c>
      <c r="C71" s="57" t="s">
        <v>44</v>
      </c>
      <c r="D71" s="57" t="s">
        <v>340</v>
      </c>
      <c r="E71" s="57" t="s">
        <v>321</v>
      </c>
      <c r="F71" s="57" t="s">
        <v>354</v>
      </c>
      <c r="G71" s="58" t="s">
        <v>355</v>
      </c>
      <c r="H71" s="57" t="s">
        <v>356</v>
      </c>
      <c r="I71" s="57" t="s">
        <v>357</v>
      </c>
      <c r="J71" s="57">
        <v>2023.1</v>
      </c>
      <c r="K71" s="57">
        <v>2023.12</v>
      </c>
      <c r="L71" s="57" t="s">
        <v>354</v>
      </c>
      <c r="M71" s="57" t="s">
        <v>358</v>
      </c>
      <c r="N71" s="58">
        <v>160</v>
      </c>
      <c r="O71" s="57">
        <v>160</v>
      </c>
      <c r="P71" s="57">
        <v>0</v>
      </c>
      <c r="Q71" s="57">
        <v>1</v>
      </c>
      <c r="R71" s="57">
        <v>968</v>
      </c>
      <c r="S71" s="57">
        <v>3093</v>
      </c>
      <c r="T71" s="57">
        <v>0</v>
      </c>
      <c r="U71" s="57">
        <v>26</v>
      </c>
      <c r="V71" s="57">
        <v>66</v>
      </c>
      <c r="W71" s="57" t="s">
        <v>359</v>
      </c>
      <c r="X71" s="57" t="s">
        <v>360</v>
      </c>
      <c r="Y71" s="57"/>
    </row>
    <row r="72" s="29" customFormat="1" ht="62" customHeight="1" spans="1:25">
      <c r="A72" s="55">
        <v>67</v>
      </c>
      <c r="B72" s="33" t="s">
        <v>31</v>
      </c>
      <c r="C72" s="57" t="s">
        <v>32</v>
      </c>
      <c r="D72" s="57" t="s">
        <v>33</v>
      </c>
      <c r="E72" s="57" t="s">
        <v>321</v>
      </c>
      <c r="F72" s="57" t="s">
        <v>354</v>
      </c>
      <c r="G72" s="57" t="s">
        <v>361</v>
      </c>
      <c r="H72" s="57" t="s">
        <v>61</v>
      </c>
      <c r="I72" s="57" t="s">
        <v>354</v>
      </c>
      <c r="J72" s="57">
        <v>2023.3</v>
      </c>
      <c r="K72" s="57">
        <v>2023.9</v>
      </c>
      <c r="L72" s="57" t="s">
        <v>354</v>
      </c>
      <c r="M72" s="57" t="s">
        <v>362</v>
      </c>
      <c r="N72" s="58">
        <v>80</v>
      </c>
      <c r="O72" s="57">
        <v>80</v>
      </c>
      <c r="P72" s="57">
        <v>0</v>
      </c>
      <c r="Q72" s="57">
        <v>1</v>
      </c>
      <c r="R72" s="57">
        <v>26</v>
      </c>
      <c r="S72" s="57">
        <v>66</v>
      </c>
      <c r="T72" s="57">
        <v>0</v>
      </c>
      <c r="U72" s="57">
        <v>66</v>
      </c>
      <c r="V72" s="57">
        <v>320</v>
      </c>
      <c r="W72" s="57" t="s">
        <v>363</v>
      </c>
      <c r="X72" s="57" t="s">
        <v>364</v>
      </c>
      <c r="Y72" s="57"/>
    </row>
    <row r="73" s="29" customFormat="1" ht="51" customHeight="1" spans="1:25">
      <c r="A73" s="55">
        <v>68</v>
      </c>
      <c r="B73" s="33" t="s">
        <v>31</v>
      </c>
      <c r="C73" s="57" t="s">
        <v>32</v>
      </c>
      <c r="D73" s="57" t="s">
        <v>33</v>
      </c>
      <c r="E73" s="57" t="s">
        <v>321</v>
      </c>
      <c r="F73" s="57" t="s">
        <v>365</v>
      </c>
      <c r="G73" s="57" t="s">
        <v>366</v>
      </c>
      <c r="H73" s="57" t="s">
        <v>61</v>
      </c>
      <c r="I73" s="57" t="s">
        <v>367</v>
      </c>
      <c r="J73" s="57">
        <v>2023.06</v>
      </c>
      <c r="K73" s="57">
        <v>2023.12</v>
      </c>
      <c r="L73" s="57" t="s">
        <v>368</v>
      </c>
      <c r="M73" s="57" t="s">
        <v>369</v>
      </c>
      <c r="N73" s="58">
        <v>300</v>
      </c>
      <c r="O73" s="57">
        <v>200</v>
      </c>
      <c r="P73" s="57">
        <v>100</v>
      </c>
      <c r="Q73" s="57">
        <v>1</v>
      </c>
      <c r="R73" s="57">
        <v>118</v>
      </c>
      <c r="S73" s="57">
        <v>1080</v>
      </c>
      <c r="T73" s="57">
        <v>0</v>
      </c>
      <c r="U73" s="57">
        <v>4</v>
      </c>
      <c r="V73" s="57">
        <v>16</v>
      </c>
      <c r="W73" s="57" t="s">
        <v>370</v>
      </c>
      <c r="X73" s="57" t="s">
        <v>371</v>
      </c>
      <c r="Y73" s="57"/>
    </row>
    <row r="74" s="29" customFormat="1" ht="58" customHeight="1" spans="1:25">
      <c r="A74" s="55">
        <v>69</v>
      </c>
      <c r="B74" s="33" t="s">
        <v>31</v>
      </c>
      <c r="C74" s="57" t="s">
        <v>32</v>
      </c>
      <c r="D74" s="57" t="s">
        <v>87</v>
      </c>
      <c r="E74" s="57" t="s">
        <v>321</v>
      </c>
      <c r="F74" s="57" t="s">
        <v>365</v>
      </c>
      <c r="G74" s="58" t="s">
        <v>372</v>
      </c>
      <c r="H74" s="57" t="s">
        <v>61</v>
      </c>
      <c r="I74" s="57" t="s">
        <v>373</v>
      </c>
      <c r="J74" s="57">
        <v>2023.03</v>
      </c>
      <c r="K74" s="57">
        <v>2023.09</v>
      </c>
      <c r="L74" s="57" t="s">
        <v>368</v>
      </c>
      <c r="M74" s="57" t="s">
        <v>374</v>
      </c>
      <c r="N74" s="58">
        <v>100</v>
      </c>
      <c r="O74" s="57">
        <v>60</v>
      </c>
      <c r="P74" s="57">
        <v>40</v>
      </c>
      <c r="Q74" s="57">
        <v>1</v>
      </c>
      <c r="R74" s="57">
        <v>36</v>
      </c>
      <c r="S74" s="57">
        <v>120</v>
      </c>
      <c r="T74" s="57">
        <v>0</v>
      </c>
      <c r="U74" s="57">
        <v>2</v>
      </c>
      <c r="V74" s="57">
        <v>4</v>
      </c>
      <c r="W74" s="57" t="s">
        <v>375</v>
      </c>
      <c r="X74" s="57" t="s">
        <v>376</v>
      </c>
      <c r="Y74" s="57"/>
    </row>
    <row r="75" s="29" customFormat="1" ht="51" customHeight="1" spans="1:25">
      <c r="A75" s="55">
        <v>70</v>
      </c>
      <c r="B75" s="57" t="s">
        <v>43</v>
      </c>
      <c r="C75" s="57" t="s">
        <v>44</v>
      </c>
      <c r="D75" s="57" t="s">
        <v>340</v>
      </c>
      <c r="E75" s="57" t="s">
        <v>321</v>
      </c>
      <c r="F75" s="57" t="s">
        <v>377</v>
      </c>
      <c r="G75" s="58" t="s">
        <v>378</v>
      </c>
      <c r="H75" s="57" t="s">
        <v>61</v>
      </c>
      <c r="I75" s="57" t="s">
        <v>379</v>
      </c>
      <c r="J75" s="57" t="s">
        <v>380</v>
      </c>
      <c r="K75" s="57" t="s">
        <v>381</v>
      </c>
      <c r="L75" s="57" t="s">
        <v>377</v>
      </c>
      <c r="M75" s="57" t="s">
        <v>382</v>
      </c>
      <c r="N75" s="58">
        <v>230</v>
      </c>
      <c r="O75" s="57">
        <v>122</v>
      </c>
      <c r="P75" s="57">
        <v>108</v>
      </c>
      <c r="Q75" s="57">
        <v>1</v>
      </c>
      <c r="R75" s="57">
        <v>720</v>
      </c>
      <c r="S75" s="57">
        <v>2485</v>
      </c>
      <c r="T75" s="57">
        <v>0</v>
      </c>
      <c r="U75" s="57">
        <v>16</v>
      </c>
      <c r="V75" s="57">
        <v>32</v>
      </c>
      <c r="W75" s="57" t="s">
        <v>383</v>
      </c>
      <c r="X75" s="57" t="s">
        <v>384</v>
      </c>
      <c r="Y75" s="57"/>
    </row>
    <row r="76" s="29" customFormat="1" ht="51" customHeight="1" spans="1:25">
      <c r="A76" s="55">
        <v>71</v>
      </c>
      <c r="B76" s="33" t="s">
        <v>31</v>
      </c>
      <c r="C76" s="57" t="s">
        <v>32</v>
      </c>
      <c r="D76" s="57" t="s">
        <v>320</v>
      </c>
      <c r="E76" s="57" t="s">
        <v>321</v>
      </c>
      <c r="F76" s="57" t="s">
        <v>385</v>
      </c>
      <c r="G76" s="57" t="s">
        <v>386</v>
      </c>
      <c r="H76" s="57" t="s">
        <v>61</v>
      </c>
      <c r="I76" s="57" t="s">
        <v>385</v>
      </c>
      <c r="J76" s="57">
        <v>202301</v>
      </c>
      <c r="K76" s="57">
        <v>202310</v>
      </c>
      <c r="L76" s="57" t="s">
        <v>387</v>
      </c>
      <c r="M76" s="57" t="s">
        <v>326</v>
      </c>
      <c r="N76" s="58">
        <v>30</v>
      </c>
      <c r="O76" s="57">
        <v>30</v>
      </c>
      <c r="P76" s="57">
        <v>0</v>
      </c>
      <c r="Q76" s="57">
        <v>1</v>
      </c>
      <c r="R76" s="57">
        <v>556</v>
      </c>
      <c r="S76" s="57">
        <v>1807</v>
      </c>
      <c r="T76" s="57">
        <v>0</v>
      </c>
      <c r="U76" s="57">
        <v>32</v>
      </c>
      <c r="V76" s="57">
        <v>82</v>
      </c>
      <c r="W76" s="57" t="s">
        <v>388</v>
      </c>
      <c r="X76" s="57" t="s">
        <v>389</v>
      </c>
      <c r="Y76" s="57"/>
    </row>
    <row r="77" s="29" customFormat="1" ht="51" customHeight="1" spans="1:25">
      <c r="A77" s="55">
        <v>72</v>
      </c>
      <c r="B77" s="33" t="s">
        <v>31</v>
      </c>
      <c r="C77" s="57" t="s">
        <v>32</v>
      </c>
      <c r="D77" s="57" t="s">
        <v>87</v>
      </c>
      <c r="E77" s="57" t="s">
        <v>321</v>
      </c>
      <c r="F77" s="57" t="s">
        <v>390</v>
      </c>
      <c r="G77" s="58" t="s">
        <v>391</v>
      </c>
      <c r="H77" s="57" t="s">
        <v>61</v>
      </c>
      <c r="I77" s="57" t="s">
        <v>392</v>
      </c>
      <c r="J77" s="57">
        <v>2023.2</v>
      </c>
      <c r="K77" s="57" t="s">
        <v>393</v>
      </c>
      <c r="L77" s="57" t="s">
        <v>390</v>
      </c>
      <c r="M77" s="57" t="s">
        <v>394</v>
      </c>
      <c r="N77" s="58">
        <v>1000</v>
      </c>
      <c r="O77" s="57">
        <v>100</v>
      </c>
      <c r="P77" s="57">
        <v>900</v>
      </c>
      <c r="Q77" s="57">
        <v>2</v>
      </c>
      <c r="R77" s="57">
        <v>1021</v>
      </c>
      <c r="S77" s="57">
        <v>3620</v>
      </c>
      <c r="T77" s="57">
        <v>0</v>
      </c>
      <c r="U77" s="57">
        <v>21</v>
      </c>
      <c r="V77" s="57">
        <v>52</v>
      </c>
      <c r="W77" s="57" t="s">
        <v>395</v>
      </c>
      <c r="X77" s="33" t="s">
        <v>396</v>
      </c>
      <c r="Y77" s="57"/>
    </row>
    <row r="78" s="29" customFormat="1" ht="46" customHeight="1" spans="1:25">
      <c r="A78" s="55">
        <v>73</v>
      </c>
      <c r="B78" s="57" t="s">
        <v>43</v>
      </c>
      <c r="C78" s="57" t="s">
        <v>44</v>
      </c>
      <c r="D78" s="57" t="s">
        <v>251</v>
      </c>
      <c r="E78" s="57" t="s">
        <v>321</v>
      </c>
      <c r="F78" s="57" t="s">
        <v>397</v>
      </c>
      <c r="G78" s="58" t="s">
        <v>398</v>
      </c>
      <c r="H78" s="57" t="s">
        <v>246</v>
      </c>
      <c r="I78" s="57" t="s">
        <v>399</v>
      </c>
      <c r="J78" s="57" t="s">
        <v>400</v>
      </c>
      <c r="K78" s="57" t="s">
        <v>401</v>
      </c>
      <c r="L78" s="57" t="s">
        <v>397</v>
      </c>
      <c r="M78" s="57" t="s">
        <v>402</v>
      </c>
      <c r="N78" s="58">
        <v>20</v>
      </c>
      <c r="O78" s="57">
        <v>20</v>
      </c>
      <c r="P78" s="57">
        <v>0</v>
      </c>
      <c r="Q78" s="57">
        <v>1</v>
      </c>
      <c r="R78" s="57">
        <v>252</v>
      </c>
      <c r="S78" s="57">
        <v>801</v>
      </c>
      <c r="T78" s="57">
        <v>0</v>
      </c>
      <c r="U78" s="57">
        <v>20</v>
      </c>
      <c r="V78" s="57">
        <v>25</v>
      </c>
      <c r="W78" s="57" t="s">
        <v>403</v>
      </c>
      <c r="X78" s="57" t="s">
        <v>404</v>
      </c>
      <c r="Y78" s="57"/>
    </row>
    <row r="79" s="29" customFormat="1" ht="76" customHeight="1" spans="1:25">
      <c r="A79" s="55">
        <v>74</v>
      </c>
      <c r="B79" s="57" t="s">
        <v>43</v>
      </c>
      <c r="C79" s="57" t="s">
        <v>44</v>
      </c>
      <c r="D79" s="57" t="s">
        <v>66</v>
      </c>
      <c r="E79" s="57" t="s">
        <v>321</v>
      </c>
      <c r="F79" s="57" t="s">
        <v>397</v>
      </c>
      <c r="G79" s="57" t="s">
        <v>405</v>
      </c>
      <c r="H79" s="57" t="s">
        <v>61</v>
      </c>
      <c r="I79" s="57" t="s">
        <v>406</v>
      </c>
      <c r="J79" s="57" t="s">
        <v>400</v>
      </c>
      <c r="K79" s="57" t="s">
        <v>401</v>
      </c>
      <c r="L79" s="57" t="s">
        <v>397</v>
      </c>
      <c r="M79" s="57" t="s">
        <v>407</v>
      </c>
      <c r="N79" s="58">
        <v>110</v>
      </c>
      <c r="O79" s="57">
        <v>110</v>
      </c>
      <c r="P79" s="57">
        <v>0</v>
      </c>
      <c r="Q79" s="57">
        <v>1</v>
      </c>
      <c r="R79" s="57">
        <v>605</v>
      </c>
      <c r="S79" s="57">
        <v>1913</v>
      </c>
      <c r="T79" s="57">
        <v>0</v>
      </c>
      <c r="U79" s="57">
        <v>14</v>
      </c>
      <c r="V79" s="57">
        <v>34</v>
      </c>
      <c r="W79" s="57" t="s">
        <v>408</v>
      </c>
      <c r="X79" s="57" t="s">
        <v>409</v>
      </c>
      <c r="Y79" s="57"/>
    </row>
    <row r="80" s="29" customFormat="1" ht="63" customHeight="1" spans="1:25">
      <c r="A80" s="55">
        <v>75</v>
      </c>
      <c r="B80" s="57" t="s">
        <v>43</v>
      </c>
      <c r="C80" s="57" t="s">
        <v>44</v>
      </c>
      <c r="D80" s="57" t="s">
        <v>251</v>
      </c>
      <c r="E80" s="57" t="s">
        <v>321</v>
      </c>
      <c r="F80" s="57" t="s">
        <v>397</v>
      </c>
      <c r="G80" s="57" t="s">
        <v>410</v>
      </c>
      <c r="H80" s="57" t="s">
        <v>246</v>
      </c>
      <c r="I80" s="57" t="s">
        <v>411</v>
      </c>
      <c r="J80" s="57" t="s">
        <v>400</v>
      </c>
      <c r="K80" s="57" t="s">
        <v>401</v>
      </c>
      <c r="L80" s="57" t="s">
        <v>397</v>
      </c>
      <c r="M80" s="57" t="s">
        <v>412</v>
      </c>
      <c r="N80" s="58">
        <v>20</v>
      </c>
      <c r="O80" s="57">
        <v>20</v>
      </c>
      <c r="P80" s="57">
        <v>0</v>
      </c>
      <c r="Q80" s="57">
        <v>1</v>
      </c>
      <c r="R80" s="57">
        <v>252</v>
      </c>
      <c r="S80" s="57">
        <v>801</v>
      </c>
      <c r="T80" s="57">
        <v>0</v>
      </c>
      <c r="U80" s="57">
        <v>7</v>
      </c>
      <c r="V80" s="57">
        <v>18</v>
      </c>
      <c r="W80" s="57" t="s">
        <v>413</v>
      </c>
      <c r="X80" s="57" t="s">
        <v>404</v>
      </c>
      <c r="Y80" s="57"/>
    </row>
    <row r="81" s="29" customFormat="1" ht="58" customHeight="1" spans="1:25">
      <c r="A81" s="55">
        <v>76</v>
      </c>
      <c r="B81" s="33" t="s">
        <v>31</v>
      </c>
      <c r="C81" s="57" t="s">
        <v>32</v>
      </c>
      <c r="D81" s="57" t="s">
        <v>33</v>
      </c>
      <c r="E81" s="57" t="s">
        <v>321</v>
      </c>
      <c r="F81" s="57" t="s">
        <v>397</v>
      </c>
      <c r="G81" s="57" t="s">
        <v>414</v>
      </c>
      <c r="H81" s="57" t="s">
        <v>246</v>
      </c>
      <c r="I81" s="57" t="s">
        <v>415</v>
      </c>
      <c r="J81" s="57" t="s">
        <v>400</v>
      </c>
      <c r="K81" s="57" t="s">
        <v>401</v>
      </c>
      <c r="L81" s="57" t="s">
        <v>397</v>
      </c>
      <c r="M81" s="57" t="s">
        <v>241</v>
      </c>
      <c r="N81" s="58">
        <v>30</v>
      </c>
      <c r="O81" s="57">
        <v>30</v>
      </c>
      <c r="P81" s="57">
        <v>0</v>
      </c>
      <c r="Q81" s="57">
        <v>1</v>
      </c>
      <c r="R81" s="57">
        <v>194</v>
      </c>
      <c r="S81" s="57">
        <v>642</v>
      </c>
      <c r="T81" s="57">
        <v>0</v>
      </c>
      <c r="U81" s="57">
        <v>7</v>
      </c>
      <c r="V81" s="57">
        <v>18</v>
      </c>
      <c r="W81" s="57" t="s">
        <v>416</v>
      </c>
      <c r="X81" s="57" t="s">
        <v>417</v>
      </c>
      <c r="Y81" s="57"/>
    </row>
    <row r="82" s="29" customFormat="1" ht="45" spans="1:25">
      <c r="A82" s="55">
        <v>77</v>
      </c>
      <c r="B82" s="33" t="s">
        <v>31</v>
      </c>
      <c r="C82" s="57" t="s">
        <v>418</v>
      </c>
      <c r="D82" s="57" t="s">
        <v>419</v>
      </c>
      <c r="E82" s="57" t="s">
        <v>321</v>
      </c>
      <c r="F82" s="57" t="s">
        <v>397</v>
      </c>
      <c r="G82" s="57" t="s">
        <v>420</v>
      </c>
      <c r="H82" s="57" t="s">
        <v>246</v>
      </c>
      <c r="I82" s="57" t="s">
        <v>421</v>
      </c>
      <c r="J82" s="57" t="s">
        <v>422</v>
      </c>
      <c r="K82" s="57" t="s">
        <v>401</v>
      </c>
      <c r="L82" s="57" t="s">
        <v>397</v>
      </c>
      <c r="M82" s="57" t="s">
        <v>423</v>
      </c>
      <c r="N82" s="58">
        <v>200</v>
      </c>
      <c r="O82" s="57">
        <v>200</v>
      </c>
      <c r="P82" s="57">
        <v>0</v>
      </c>
      <c r="Q82" s="57">
        <v>1</v>
      </c>
      <c r="R82" s="57">
        <v>605</v>
      </c>
      <c r="S82" s="57">
        <v>1913</v>
      </c>
      <c r="T82" s="57">
        <v>0</v>
      </c>
      <c r="U82" s="57">
        <v>14</v>
      </c>
      <c r="V82" s="57">
        <v>30</v>
      </c>
      <c r="W82" s="57" t="s">
        <v>424</v>
      </c>
      <c r="X82" s="57" t="s">
        <v>425</v>
      </c>
      <c r="Y82" s="57"/>
    </row>
    <row r="83" s="29" customFormat="1" ht="60" customHeight="1" spans="1:25">
      <c r="A83" s="55">
        <v>78</v>
      </c>
      <c r="B83" s="57" t="s">
        <v>43</v>
      </c>
      <c r="C83" s="57" t="s">
        <v>44</v>
      </c>
      <c r="D83" s="57" t="s">
        <v>426</v>
      </c>
      <c r="E83" s="57" t="s">
        <v>321</v>
      </c>
      <c r="F83" s="57" t="s">
        <v>427</v>
      </c>
      <c r="G83" s="56" t="s">
        <v>428</v>
      </c>
      <c r="H83" s="57" t="s">
        <v>429</v>
      </c>
      <c r="I83" s="33" t="s">
        <v>430</v>
      </c>
      <c r="J83" s="57" t="s">
        <v>431</v>
      </c>
      <c r="K83" s="65">
        <v>45047</v>
      </c>
      <c r="L83" s="57" t="s">
        <v>432</v>
      </c>
      <c r="M83" s="57" t="s">
        <v>433</v>
      </c>
      <c r="N83" s="58">
        <v>22.5</v>
      </c>
      <c r="O83" s="57">
        <v>16</v>
      </c>
      <c r="P83" s="57">
        <v>6.5</v>
      </c>
      <c r="Q83" s="57">
        <v>1</v>
      </c>
      <c r="R83" s="57">
        <v>15</v>
      </c>
      <c r="S83" s="57">
        <v>60</v>
      </c>
      <c r="T83" s="57">
        <v>0</v>
      </c>
      <c r="U83" s="33">
        <v>1</v>
      </c>
      <c r="V83" s="33">
        <v>3</v>
      </c>
      <c r="W83" s="33" t="s">
        <v>434</v>
      </c>
      <c r="X83" s="33" t="s">
        <v>435</v>
      </c>
      <c r="Y83" s="57"/>
    </row>
    <row r="84" s="29" customFormat="1" ht="33.75" spans="1:25">
      <c r="A84" s="55">
        <v>79</v>
      </c>
      <c r="B84" s="57" t="s">
        <v>43</v>
      </c>
      <c r="C84" s="57" t="s">
        <v>44</v>
      </c>
      <c r="D84" s="57" t="s">
        <v>251</v>
      </c>
      <c r="E84" s="57" t="s">
        <v>321</v>
      </c>
      <c r="F84" s="57" t="s">
        <v>436</v>
      </c>
      <c r="G84" s="57" t="s">
        <v>437</v>
      </c>
      <c r="H84" s="57" t="s">
        <v>246</v>
      </c>
      <c r="I84" s="57" t="s">
        <v>438</v>
      </c>
      <c r="J84" s="57" t="s">
        <v>400</v>
      </c>
      <c r="K84" s="57" t="s">
        <v>401</v>
      </c>
      <c r="L84" s="57" t="s">
        <v>439</v>
      </c>
      <c r="M84" s="57" t="s">
        <v>440</v>
      </c>
      <c r="N84" s="58">
        <v>120</v>
      </c>
      <c r="O84" s="57">
        <v>120</v>
      </c>
      <c r="P84" s="57">
        <v>0</v>
      </c>
      <c r="Q84" s="57">
        <v>1</v>
      </c>
      <c r="R84" s="57">
        <v>108</v>
      </c>
      <c r="S84" s="57">
        <v>1300</v>
      </c>
      <c r="T84" s="57">
        <v>1</v>
      </c>
      <c r="U84" s="57">
        <v>1</v>
      </c>
      <c r="V84" s="57">
        <v>18</v>
      </c>
      <c r="W84" s="57" t="s">
        <v>441</v>
      </c>
      <c r="X84" s="57" t="s">
        <v>442</v>
      </c>
      <c r="Y84" s="57"/>
    </row>
    <row r="85" s="29" customFormat="1" ht="33.75" spans="1:25">
      <c r="A85" s="55">
        <v>80</v>
      </c>
      <c r="B85" s="33" t="s">
        <v>31</v>
      </c>
      <c r="C85" s="57" t="s">
        <v>32</v>
      </c>
      <c r="D85" s="54" t="s">
        <v>320</v>
      </c>
      <c r="E85" s="57" t="s">
        <v>321</v>
      </c>
      <c r="F85" s="57" t="s">
        <v>436</v>
      </c>
      <c r="G85" s="57" t="s">
        <v>443</v>
      </c>
      <c r="H85" s="57" t="s">
        <v>246</v>
      </c>
      <c r="I85" s="57" t="s">
        <v>411</v>
      </c>
      <c r="J85" s="57" t="s">
        <v>400</v>
      </c>
      <c r="K85" s="57" t="s">
        <v>401</v>
      </c>
      <c r="L85" s="57" t="s">
        <v>439</v>
      </c>
      <c r="M85" s="57" t="s">
        <v>232</v>
      </c>
      <c r="N85" s="58">
        <v>100</v>
      </c>
      <c r="O85" s="57">
        <v>100</v>
      </c>
      <c r="P85" s="57">
        <v>0</v>
      </c>
      <c r="Q85" s="57">
        <v>1</v>
      </c>
      <c r="R85" s="57">
        <v>194</v>
      </c>
      <c r="S85" s="57">
        <v>642</v>
      </c>
      <c r="T85" s="57">
        <v>1</v>
      </c>
      <c r="U85" s="57">
        <v>1</v>
      </c>
      <c r="V85" s="57">
        <v>13</v>
      </c>
      <c r="W85" s="57" t="s">
        <v>444</v>
      </c>
      <c r="X85" s="57" t="s">
        <v>445</v>
      </c>
      <c r="Y85" s="57"/>
    </row>
    <row r="86" s="29" customFormat="1" ht="45" spans="1:25">
      <c r="A86" s="55">
        <v>81</v>
      </c>
      <c r="B86" s="33" t="s">
        <v>31</v>
      </c>
      <c r="C86" s="57" t="s">
        <v>32</v>
      </c>
      <c r="D86" s="54" t="s">
        <v>320</v>
      </c>
      <c r="E86" s="57" t="s">
        <v>321</v>
      </c>
      <c r="F86" s="57" t="s">
        <v>436</v>
      </c>
      <c r="G86" s="57" t="s">
        <v>446</v>
      </c>
      <c r="H86" s="57" t="s">
        <v>246</v>
      </c>
      <c r="I86" s="57" t="s">
        <v>438</v>
      </c>
      <c r="J86" s="57" t="s">
        <v>400</v>
      </c>
      <c r="K86" s="57" t="s">
        <v>401</v>
      </c>
      <c r="L86" s="57" t="s">
        <v>439</v>
      </c>
      <c r="M86" s="57" t="s">
        <v>282</v>
      </c>
      <c r="N86" s="58">
        <v>100</v>
      </c>
      <c r="O86" s="57">
        <v>100</v>
      </c>
      <c r="P86" s="57">
        <v>0</v>
      </c>
      <c r="Q86" s="57">
        <v>1</v>
      </c>
      <c r="R86" s="57">
        <v>194</v>
      </c>
      <c r="S86" s="57">
        <v>642</v>
      </c>
      <c r="T86" s="57">
        <v>1</v>
      </c>
      <c r="U86" s="57">
        <v>1</v>
      </c>
      <c r="V86" s="57">
        <v>13</v>
      </c>
      <c r="W86" s="57" t="s">
        <v>447</v>
      </c>
      <c r="X86" s="57" t="s">
        <v>448</v>
      </c>
      <c r="Y86" s="57"/>
    </row>
    <row r="87" s="29" customFormat="1" ht="33.75" spans="1:25">
      <c r="A87" s="55">
        <v>82</v>
      </c>
      <c r="B87" s="57" t="s">
        <v>43</v>
      </c>
      <c r="C87" s="57" t="s">
        <v>44</v>
      </c>
      <c r="D87" s="57" t="s">
        <v>251</v>
      </c>
      <c r="E87" s="57" t="s">
        <v>321</v>
      </c>
      <c r="F87" s="57" t="s">
        <v>436</v>
      </c>
      <c r="G87" s="57" t="s">
        <v>449</v>
      </c>
      <c r="H87" s="57" t="s">
        <v>246</v>
      </c>
      <c r="I87" s="57" t="s">
        <v>438</v>
      </c>
      <c r="J87" s="57" t="s">
        <v>400</v>
      </c>
      <c r="K87" s="57" t="s">
        <v>401</v>
      </c>
      <c r="L87" s="57" t="s">
        <v>439</v>
      </c>
      <c r="M87" s="57" t="s">
        <v>450</v>
      </c>
      <c r="N87" s="58">
        <v>70</v>
      </c>
      <c r="O87" s="57">
        <v>70</v>
      </c>
      <c r="P87" s="57">
        <v>0</v>
      </c>
      <c r="Q87" s="57">
        <v>1</v>
      </c>
      <c r="R87" s="57">
        <v>159</v>
      </c>
      <c r="S87" s="57">
        <v>499</v>
      </c>
      <c r="T87" s="57">
        <v>1</v>
      </c>
      <c r="U87" s="57">
        <v>1</v>
      </c>
      <c r="V87" s="57">
        <v>13</v>
      </c>
      <c r="W87" s="57" t="s">
        <v>451</v>
      </c>
      <c r="X87" s="57" t="s">
        <v>442</v>
      </c>
      <c r="Y87" s="57"/>
    </row>
    <row r="88" s="29" customFormat="1" ht="56.25" spans="1:25">
      <c r="A88" s="55">
        <v>83</v>
      </c>
      <c r="B88" s="54" t="s">
        <v>43</v>
      </c>
      <c r="C88" s="54" t="s">
        <v>44</v>
      </c>
      <c r="D88" s="54" t="s">
        <v>66</v>
      </c>
      <c r="E88" s="57" t="s">
        <v>321</v>
      </c>
      <c r="F88" s="57" t="s">
        <v>436</v>
      </c>
      <c r="G88" s="57" t="s">
        <v>452</v>
      </c>
      <c r="H88" s="57" t="s">
        <v>61</v>
      </c>
      <c r="I88" s="57" t="s">
        <v>453</v>
      </c>
      <c r="J88" s="57" t="s">
        <v>400</v>
      </c>
      <c r="K88" s="57" t="s">
        <v>401</v>
      </c>
      <c r="L88" s="57" t="s">
        <v>439</v>
      </c>
      <c r="M88" s="57" t="s">
        <v>407</v>
      </c>
      <c r="N88" s="58">
        <v>150</v>
      </c>
      <c r="O88" s="57">
        <v>150</v>
      </c>
      <c r="P88" s="57">
        <v>0</v>
      </c>
      <c r="Q88" s="57">
        <v>1</v>
      </c>
      <c r="R88" s="57">
        <v>302</v>
      </c>
      <c r="S88" s="57">
        <v>896</v>
      </c>
      <c r="T88" s="57">
        <v>1</v>
      </c>
      <c r="U88" s="57">
        <v>1</v>
      </c>
      <c r="V88" s="57">
        <v>34</v>
      </c>
      <c r="W88" s="57" t="s">
        <v>454</v>
      </c>
      <c r="X88" s="57" t="s">
        <v>455</v>
      </c>
      <c r="Y88" s="57"/>
    </row>
    <row r="89" s="29" customFormat="1" ht="33.75" spans="1:25">
      <c r="A89" s="55">
        <v>84</v>
      </c>
      <c r="B89" s="57" t="s">
        <v>43</v>
      </c>
      <c r="C89" s="57" t="s">
        <v>44</v>
      </c>
      <c r="D89" s="57" t="s">
        <v>251</v>
      </c>
      <c r="E89" s="57" t="s">
        <v>321</v>
      </c>
      <c r="F89" s="57" t="s">
        <v>436</v>
      </c>
      <c r="G89" s="57" t="s">
        <v>456</v>
      </c>
      <c r="H89" s="57" t="s">
        <v>246</v>
      </c>
      <c r="I89" s="59" t="s">
        <v>457</v>
      </c>
      <c r="J89" s="57" t="s">
        <v>400</v>
      </c>
      <c r="K89" s="57" t="s">
        <v>401</v>
      </c>
      <c r="L89" s="57" t="s">
        <v>439</v>
      </c>
      <c r="M89" s="57" t="s">
        <v>458</v>
      </c>
      <c r="N89" s="58">
        <v>50</v>
      </c>
      <c r="O89" s="57">
        <v>50</v>
      </c>
      <c r="P89" s="57">
        <v>0</v>
      </c>
      <c r="Q89" s="57">
        <v>1</v>
      </c>
      <c r="R89" s="57">
        <v>68</v>
      </c>
      <c r="S89" s="57">
        <v>153</v>
      </c>
      <c r="T89" s="57">
        <v>1</v>
      </c>
      <c r="U89" s="57">
        <v>1</v>
      </c>
      <c r="V89" s="57">
        <v>18</v>
      </c>
      <c r="W89" s="57" t="s">
        <v>459</v>
      </c>
      <c r="X89" s="57" t="s">
        <v>460</v>
      </c>
      <c r="Y89" s="57"/>
    </row>
    <row r="90" s="29" customFormat="1" ht="33.75" spans="1:25">
      <c r="A90" s="55">
        <v>85</v>
      </c>
      <c r="B90" s="54" t="s">
        <v>43</v>
      </c>
      <c r="C90" s="54" t="s">
        <v>44</v>
      </c>
      <c r="D90" s="54" t="s">
        <v>329</v>
      </c>
      <c r="E90" s="57" t="s">
        <v>321</v>
      </c>
      <c r="F90" s="57" t="s">
        <v>436</v>
      </c>
      <c r="G90" s="57" t="s">
        <v>461</v>
      </c>
      <c r="H90" s="57" t="s">
        <v>246</v>
      </c>
      <c r="I90" s="57" t="s">
        <v>453</v>
      </c>
      <c r="J90" s="57" t="s">
        <v>400</v>
      </c>
      <c r="K90" s="57" t="s">
        <v>401</v>
      </c>
      <c r="L90" s="57" t="s">
        <v>439</v>
      </c>
      <c r="M90" s="57" t="s">
        <v>462</v>
      </c>
      <c r="N90" s="58">
        <v>60</v>
      </c>
      <c r="O90" s="57">
        <v>60</v>
      </c>
      <c r="P90" s="57">
        <v>0</v>
      </c>
      <c r="Q90" s="57">
        <v>1</v>
      </c>
      <c r="R90" s="57">
        <v>194</v>
      </c>
      <c r="S90" s="57">
        <v>642</v>
      </c>
      <c r="T90" s="57">
        <v>1</v>
      </c>
      <c r="U90" s="57">
        <v>1</v>
      </c>
      <c r="V90" s="57">
        <v>18</v>
      </c>
      <c r="W90" s="57" t="s">
        <v>463</v>
      </c>
      <c r="X90" s="57" t="s">
        <v>464</v>
      </c>
      <c r="Y90" s="57"/>
    </row>
    <row r="91" s="29" customFormat="1" ht="33.75" spans="1:25">
      <c r="A91" s="55">
        <v>86</v>
      </c>
      <c r="B91" s="54" t="s">
        <v>43</v>
      </c>
      <c r="C91" s="54" t="s">
        <v>44</v>
      </c>
      <c r="D91" s="54" t="s">
        <v>329</v>
      </c>
      <c r="E91" s="57" t="s">
        <v>321</v>
      </c>
      <c r="F91" s="57" t="s">
        <v>436</v>
      </c>
      <c r="G91" s="57" t="s">
        <v>465</v>
      </c>
      <c r="H91" s="57" t="s">
        <v>246</v>
      </c>
      <c r="I91" s="57" t="s">
        <v>466</v>
      </c>
      <c r="J91" s="57" t="s">
        <v>400</v>
      </c>
      <c r="K91" s="57" t="s">
        <v>401</v>
      </c>
      <c r="L91" s="57" t="s">
        <v>439</v>
      </c>
      <c r="M91" s="57" t="s">
        <v>407</v>
      </c>
      <c r="N91" s="58">
        <v>150</v>
      </c>
      <c r="O91" s="57">
        <v>150</v>
      </c>
      <c r="P91" s="57">
        <v>0</v>
      </c>
      <c r="Q91" s="57">
        <v>1</v>
      </c>
      <c r="R91" s="57">
        <v>194</v>
      </c>
      <c r="S91" s="57">
        <v>642</v>
      </c>
      <c r="T91" s="57">
        <v>1</v>
      </c>
      <c r="U91" s="57">
        <v>1</v>
      </c>
      <c r="V91" s="57">
        <v>16</v>
      </c>
      <c r="W91" s="57" t="s">
        <v>467</v>
      </c>
      <c r="X91" s="57" t="s">
        <v>468</v>
      </c>
      <c r="Y91" s="57"/>
    </row>
    <row r="92" s="29" customFormat="1" ht="33.75" spans="1:25">
      <c r="A92" s="55">
        <v>87</v>
      </c>
      <c r="B92" s="33" t="s">
        <v>31</v>
      </c>
      <c r="C92" s="57" t="s">
        <v>32</v>
      </c>
      <c r="D92" s="54" t="s">
        <v>320</v>
      </c>
      <c r="E92" s="57" t="s">
        <v>321</v>
      </c>
      <c r="F92" s="57" t="s">
        <v>436</v>
      </c>
      <c r="G92" s="58" t="s">
        <v>469</v>
      </c>
      <c r="H92" s="57" t="s">
        <v>246</v>
      </c>
      <c r="I92" s="57" t="s">
        <v>438</v>
      </c>
      <c r="J92" s="57" t="s">
        <v>400</v>
      </c>
      <c r="K92" s="57" t="s">
        <v>401</v>
      </c>
      <c r="L92" s="57" t="s">
        <v>439</v>
      </c>
      <c r="M92" s="57" t="s">
        <v>241</v>
      </c>
      <c r="N92" s="58">
        <v>30</v>
      </c>
      <c r="O92" s="57">
        <v>30</v>
      </c>
      <c r="P92" s="57">
        <v>0</v>
      </c>
      <c r="Q92" s="57">
        <v>1</v>
      </c>
      <c r="R92" s="57">
        <v>78</v>
      </c>
      <c r="S92" s="57">
        <v>242</v>
      </c>
      <c r="T92" s="57">
        <v>1</v>
      </c>
      <c r="U92" s="57">
        <v>1</v>
      </c>
      <c r="V92" s="57">
        <v>18</v>
      </c>
      <c r="W92" s="57" t="s">
        <v>470</v>
      </c>
      <c r="X92" s="57" t="s">
        <v>445</v>
      </c>
      <c r="Y92" s="57"/>
    </row>
    <row r="93" s="29" customFormat="1" ht="33" customHeight="1" spans="1:25">
      <c r="A93" s="55">
        <v>88</v>
      </c>
      <c r="B93" s="57" t="s">
        <v>43</v>
      </c>
      <c r="C93" s="57" t="s">
        <v>44</v>
      </c>
      <c r="D93" s="54" t="s">
        <v>340</v>
      </c>
      <c r="E93" s="57" t="s">
        <v>321</v>
      </c>
      <c r="F93" s="57" t="s">
        <v>471</v>
      </c>
      <c r="G93" s="58" t="s">
        <v>472</v>
      </c>
      <c r="H93" s="57" t="s">
        <v>473</v>
      </c>
      <c r="I93" s="57" t="s">
        <v>471</v>
      </c>
      <c r="J93" s="57">
        <v>2023.01</v>
      </c>
      <c r="K93" s="57">
        <v>2023.12</v>
      </c>
      <c r="L93" s="57" t="s">
        <v>471</v>
      </c>
      <c r="M93" s="57" t="s">
        <v>474</v>
      </c>
      <c r="N93" s="58">
        <v>96</v>
      </c>
      <c r="O93" s="57">
        <v>52</v>
      </c>
      <c r="P93" s="57">
        <v>44</v>
      </c>
      <c r="Q93" s="57">
        <v>1</v>
      </c>
      <c r="R93" s="57">
        <v>475</v>
      </c>
      <c r="S93" s="57">
        <v>1736</v>
      </c>
      <c r="T93" s="57">
        <v>0</v>
      </c>
      <c r="U93" s="57">
        <v>7</v>
      </c>
      <c r="V93" s="57">
        <v>21</v>
      </c>
      <c r="W93" s="57" t="s">
        <v>475</v>
      </c>
      <c r="X93" s="57" t="s">
        <v>476</v>
      </c>
      <c r="Y93" s="57"/>
    </row>
    <row r="94" s="29" customFormat="1" ht="35" customHeight="1" spans="1:25">
      <c r="A94" s="55">
        <v>89</v>
      </c>
      <c r="B94" s="33" t="s">
        <v>31</v>
      </c>
      <c r="C94" s="57" t="s">
        <v>32</v>
      </c>
      <c r="D94" s="54" t="s">
        <v>87</v>
      </c>
      <c r="E94" s="57" t="s">
        <v>321</v>
      </c>
      <c r="F94" s="57" t="s">
        <v>471</v>
      </c>
      <c r="G94" s="57" t="s">
        <v>477</v>
      </c>
      <c r="H94" s="57" t="s">
        <v>61</v>
      </c>
      <c r="I94" s="57" t="s">
        <v>471</v>
      </c>
      <c r="J94" s="57">
        <v>2023.01</v>
      </c>
      <c r="K94" s="57">
        <v>2023.12</v>
      </c>
      <c r="L94" s="57" t="s">
        <v>471</v>
      </c>
      <c r="M94" s="57" t="s">
        <v>478</v>
      </c>
      <c r="N94" s="58">
        <v>200</v>
      </c>
      <c r="O94" s="57">
        <v>200</v>
      </c>
      <c r="P94" s="57">
        <v>0</v>
      </c>
      <c r="Q94" s="57">
        <v>1</v>
      </c>
      <c r="R94" s="57">
        <v>475</v>
      </c>
      <c r="S94" s="57">
        <v>1736</v>
      </c>
      <c r="T94" s="57">
        <v>0</v>
      </c>
      <c r="U94" s="57">
        <v>7</v>
      </c>
      <c r="V94" s="57">
        <v>21</v>
      </c>
      <c r="W94" s="57" t="s">
        <v>475</v>
      </c>
      <c r="X94" s="57" t="s">
        <v>479</v>
      </c>
      <c r="Y94" s="57"/>
    </row>
    <row r="95" s="29" customFormat="1" ht="33" customHeight="1" spans="1:25">
      <c r="A95" s="55">
        <v>90</v>
      </c>
      <c r="B95" s="57" t="s">
        <v>43</v>
      </c>
      <c r="C95" s="57" t="s">
        <v>480</v>
      </c>
      <c r="D95" s="57" t="s">
        <v>481</v>
      </c>
      <c r="E95" s="57" t="s">
        <v>482</v>
      </c>
      <c r="F95" s="57" t="s">
        <v>483</v>
      </c>
      <c r="G95" s="58" t="s">
        <v>484</v>
      </c>
      <c r="H95" s="57" t="s">
        <v>61</v>
      </c>
      <c r="I95" s="57" t="s">
        <v>485</v>
      </c>
      <c r="J95" s="57">
        <v>2023.1</v>
      </c>
      <c r="K95" s="57">
        <v>2023.12</v>
      </c>
      <c r="L95" s="57" t="s">
        <v>483</v>
      </c>
      <c r="M95" s="57" t="s">
        <v>433</v>
      </c>
      <c r="N95" s="58">
        <v>20</v>
      </c>
      <c r="O95" s="57">
        <v>20</v>
      </c>
      <c r="P95" s="57">
        <v>0</v>
      </c>
      <c r="Q95" s="57">
        <v>1</v>
      </c>
      <c r="R95" s="57">
        <v>226</v>
      </c>
      <c r="S95" s="57">
        <v>826</v>
      </c>
      <c r="T95" s="57">
        <v>0</v>
      </c>
      <c r="U95" s="57">
        <v>5</v>
      </c>
      <c r="V95" s="57">
        <v>14</v>
      </c>
      <c r="W95" s="57" t="s">
        <v>486</v>
      </c>
      <c r="X95" s="57" t="s">
        <v>455</v>
      </c>
      <c r="Y95" s="57"/>
    </row>
    <row r="96" s="29" customFormat="1" ht="22.5" spans="1:25">
      <c r="A96" s="55">
        <v>91</v>
      </c>
      <c r="B96" s="33" t="s">
        <v>31</v>
      </c>
      <c r="C96" s="54" t="s">
        <v>32</v>
      </c>
      <c r="D96" s="54" t="s">
        <v>487</v>
      </c>
      <c r="E96" s="57" t="s">
        <v>321</v>
      </c>
      <c r="F96" s="57" t="s">
        <v>488</v>
      </c>
      <c r="G96" s="58" t="s">
        <v>489</v>
      </c>
      <c r="H96" s="59" t="s">
        <v>61</v>
      </c>
      <c r="I96" s="57" t="s">
        <v>490</v>
      </c>
      <c r="J96" s="57">
        <v>2023.5</v>
      </c>
      <c r="K96" s="57">
        <v>2023.12</v>
      </c>
      <c r="L96" s="59" t="s">
        <v>491</v>
      </c>
      <c r="M96" s="57" t="s">
        <v>492</v>
      </c>
      <c r="N96" s="58">
        <v>50</v>
      </c>
      <c r="O96" s="57">
        <v>50</v>
      </c>
      <c r="P96" s="57">
        <v>0</v>
      </c>
      <c r="Q96" s="57">
        <v>1</v>
      </c>
      <c r="R96" s="71">
        <v>420</v>
      </c>
      <c r="S96" s="57">
        <v>1680</v>
      </c>
      <c r="T96" s="57">
        <v>0</v>
      </c>
      <c r="U96" s="57">
        <v>15</v>
      </c>
      <c r="V96" s="57">
        <v>35</v>
      </c>
      <c r="W96" s="59" t="s">
        <v>493</v>
      </c>
      <c r="X96" s="57" t="s">
        <v>494</v>
      </c>
      <c r="Y96" s="57"/>
    </row>
    <row r="97" s="29" customFormat="1" ht="43" customHeight="1" spans="1:25">
      <c r="A97" s="55">
        <v>92</v>
      </c>
      <c r="B97" s="54" t="s">
        <v>43</v>
      </c>
      <c r="C97" s="54" t="s">
        <v>44</v>
      </c>
      <c r="D97" s="54" t="s">
        <v>329</v>
      </c>
      <c r="E97" s="57" t="s">
        <v>321</v>
      </c>
      <c r="F97" s="57" t="s">
        <v>495</v>
      </c>
      <c r="G97" s="58" t="s">
        <v>496</v>
      </c>
      <c r="H97" s="59" t="s">
        <v>61</v>
      </c>
      <c r="I97" s="59" t="s">
        <v>497</v>
      </c>
      <c r="J97" s="57" t="s">
        <v>498</v>
      </c>
      <c r="K97" s="57" t="s">
        <v>499</v>
      </c>
      <c r="L97" s="59" t="s">
        <v>500</v>
      </c>
      <c r="M97" s="59" t="s">
        <v>308</v>
      </c>
      <c r="N97" s="58">
        <v>60</v>
      </c>
      <c r="O97" s="57">
        <v>20</v>
      </c>
      <c r="P97" s="57">
        <v>40</v>
      </c>
      <c r="Q97" s="57">
        <v>2</v>
      </c>
      <c r="R97" s="57">
        <v>100</v>
      </c>
      <c r="S97" s="57">
        <v>500</v>
      </c>
      <c r="T97" s="57">
        <v>0</v>
      </c>
      <c r="U97" s="57">
        <v>1</v>
      </c>
      <c r="V97" s="57">
        <v>1</v>
      </c>
      <c r="W97" s="59" t="s">
        <v>501</v>
      </c>
      <c r="X97" s="59" t="s">
        <v>502</v>
      </c>
      <c r="Y97" s="57"/>
    </row>
    <row r="98" s="29" customFormat="1" ht="33.75" spans="1:25">
      <c r="A98" s="55">
        <v>93</v>
      </c>
      <c r="B98" s="54" t="s">
        <v>43</v>
      </c>
      <c r="C98" s="54" t="s">
        <v>44</v>
      </c>
      <c r="D98" s="54" t="s">
        <v>329</v>
      </c>
      <c r="E98" s="57" t="s">
        <v>321</v>
      </c>
      <c r="F98" s="57" t="s">
        <v>503</v>
      </c>
      <c r="G98" s="57" t="s">
        <v>504</v>
      </c>
      <c r="H98" s="59" t="s">
        <v>61</v>
      </c>
      <c r="I98" s="57" t="s">
        <v>505</v>
      </c>
      <c r="J98" s="57">
        <v>2023.3</v>
      </c>
      <c r="K98" s="57">
        <v>2023.12</v>
      </c>
      <c r="L98" s="59" t="s">
        <v>503</v>
      </c>
      <c r="M98" s="57" t="s">
        <v>450</v>
      </c>
      <c r="N98" s="58">
        <v>150</v>
      </c>
      <c r="O98" s="57">
        <v>150</v>
      </c>
      <c r="P98" s="57">
        <v>0</v>
      </c>
      <c r="Q98" s="57">
        <v>1</v>
      </c>
      <c r="R98" s="57">
        <v>620</v>
      </c>
      <c r="S98" s="57">
        <v>2025</v>
      </c>
      <c r="T98" s="57">
        <v>0</v>
      </c>
      <c r="U98" s="57">
        <v>2</v>
      </c>
      <c r="V98" s="57">
        <v>2</v>
      </c>
      <c r="W98" s="59" t="s">
        <v>506</v>
      </c>
      <c r="X98" s="59" t="s">
        <v>507</v>
      </c>
      <c r="Y98" s="57"/>
    </row>
    <row r="99" s="29" customFormat="1" ht="33.75" spans="1:25">
      <c r="A99" s="55">
        <v>94</v>
      </c>
      <c r="B99" s="54" t="s">
        <v>43</v>
      </c>
      <c r="C99" s="54" t="s">
        <v>44</v>
      </c>
      <c r="D99" s="54" t="s">
        <v>329</v>
      </c>
      <c r="E99" s="57" t="s">
        <v>321</v>
      </c>
      <c r="F99" s="57" t="s">
        <v>503</v>
      </c>
      <c r="G99" s="57" t="s">
        <v>508</v>
      </c>
      <c r="H99" s="59" t="s">
        <v>61</v>
      </c>
      <c r="I99" s="59" t="s">
        <v>509</v>
      </c>
      <c r="J99" s="57">
        <v>2023.3</v>
      </c>
      <c r="K99" s="57">
        <v>2023.12</v>
      </c>
      <c r="L99" s="59" t="s">
        <v>503</v>
      </c>
      <c r="M99" s="57" t="s">
        <v>337</v>
      </c>
      <c r="N99" s="58">
        <v>30</v>
      </c>
      <c r="O99" s="57">
        <v>30</v>
      </c>
      <c r="P99" s="57">
        <v>0</v>
      </c>
      <c r="Q99" s="57">
        <v>1</v>
      </c>
      <c r="R99" s="57">
        <v>620</v>
      </c>
      <c r="S99" s="57">
        <v>2025</v>
      </c>
      <c r="T99" s="57">
        <v>0</v>
      </c>
      <c r="U99" s="57">
        <v>2</v>
      </c>
      <c r="V99" s="57">
        <v>2</v>
      </c>
      <c r="W99" s="59" t="s">
        <v>510</v>
      </c>
      <c r="X99" s="59" t="s">
        <v>511</v>
      </c>
      <c r="Y99" s="57"/>
    </row>
    <row r="100" s="29" customFormat="1" ht="33.75" spans="1:25">
      <c r="A100" s="55">
        <v>95</v>
      </c>
      <c r="B100" s="33" t="s">
        <v>31</v>
      </c>
      <c r="C100" s="54" t="s">
        <v>512</v>
      </c>
      <c r="D100" s="54" t="s">
        <v>513</v>
      </c>
      <c r="E100" s="57" t="s">
        <v>321</v>
      </c>
      <c r="F100" s="57" t="s">
        <v>503</v>
      </c>
      <c r="G100" s="57" t="s">
        <v>514</v>
      </c>
      <c r="H100" s="59" t="s">
        <v>37</v>
      </c>
      <c r="I100" s="57" t="s">
        <v>515</v>
      </c>
      <c r="J100" s="57">
        <v>2023.3</v>
      </c>
      <c r="K100" s="57">
        <v>2023.12</v>
      </c>
      <c r="L100" s="59" t="s">
        <v>503</v>
      </c>
      <c r="M100" s="57" t="s">
        <v>516</v>
      </c>
      <c r="N100" s="58">
        <v>30</v>
      </c>
      <c r="O100" s="57">
        <v>30</v>
      </c>
      <c r="P100" s="57">
        <v>0</v>
      </c>
      <c r="Q100" s="57">
        <v>1</v>
      </c>
      <c r="R100" s="57">
        <v>620</v>
      </c>
      <c r="S100" s="57">
        <v>2025</v>
      </c>
      <c r="T100" s="57">
        <v>0</v>
      </c>
      <c r="U100" s="57">
        <v>2</v>
      </c>
      <c r="V100" s="57">
        <v>4</v>
      </c>
      <c r="W100" s="59" t="s">
        <v>506</v>
      </c>
      <c r="X100" s="59" t="s">
        <v>517</v>
      </c>
      <c r="Y100" s="57"/>
    </row>
    <row r="101" s="29" customFormat="1" ht="33.75" spans="1:25">
      <c r="A101" s="55">
        <v>96</v>
      </c>
      <c r="B101" s="33" t="s">
        <v>31</v>
      </c>
      <c r="C101" s="54" t="s">
        <v>32</v>
      </c>
      <c r="D101" s="54" t="s">
        <v>33</v>
      </c>
      <c r="E101" s="57" t="s">
        <v>321</v>
      </c>
      <c r="F101" s="57" t="s">
        <v>503</v>
      </c>
      <c r="G101" s="58" t="s">
        <v>518</v>
      </c>
      <c r="H101" s="59" t="s">
        <v>37</v>
      </c>
      <c r="I101" s="57" t="s">
        <v>519</v>
      </c>
      <c r="J101" s="57">
        <v>2023.3</v>
      </c>
      <c r="K101" s="57">
        <v>2023.12</v>
      </c>
      <c r="L101" s="59" t="s">
        <v>503</v>
      </c>
      <c r="M101" s="57" t="s">
        <v>520</v>
      </c>
      <c r="N101" s="58">
        <v>30</v>
      </c>
      <c r="O101" s="57">
        <v>30</v>
      </c>
      <c r="P101" s="57">
        <v>0</v>
      </c>
      <c r="Q101" s="57">
        <v>1</v>
      </c>
      <c r="R101" s="57">
        <v>620</v>
      </c>
      <c r="S101" s="57">
        <v>2025</v>
      </c>
      <c r="T101" s="57">
        <v>0</v>
      </c>
      <c r="U101" s="57">
        <v>2</v>
      </c>
      <c r="V101" s="57">
        <v>4</v>
      </c>
      <c r="W101" s="59" t="s">
        <v>521</v>
      </c>
      <c r="X101" s="59" t="s">
        <v>493</v>
      </c>
      <c r="Y101" s="57"/>
    </row>
    <row r="102" s="29" customFormat="1" ht="33.75" spans="1:25">
      <c r="A102" s="55">
        <v>97</v>
      </c>
      <c r="B102" s="33" t="s">
        <v>31</v>
      </c>
      <c r="C102" s="54" t="s">
        <v>32</v>
      </c>
      <c r="D102" s="54" t="s">
        <v>487</v>
      </c>
      <c r="E102" s="57" t="s">
        <v>321</v>
      </c>
      <c r="F102" s="57" t="s">
        <v>503</v>
      </c>
      <c r="G102" s="57" t="s">
        <v>522</v>
      </c>
      <c r="H102" s="59" t="s">
        <v>37</v>
      </c>
      <c r="I102" s="57" t="s">
        <v>490</v>
      </c>
      <c r="J102" s="57">
        <v>2023.3</v>
      </c>
      <c r="K102" s="57">
        <v>2023.12</v>
      </c>
      <c r="L102" s="59" t="s">
        <v>503</v>
      </c>
      <c r="M102" s="57" t="s">
        <v>492</v>
      </c>
      <c r="N102" s="58">
        <v>50</v>
      </c>
      <c r="O102" s="57">
        <v>50</v>
      </c>
      <c r="P102" s="57">
        <v>0</v>
      </c>
      <c r="Q102" s="57">
        <v>1</v>
      </c>
      <c r="R102" s="57">
        <v>620</v>
      </c>
      <c r="S102" s="57">
        <v>2025</v>
      </c>
      <c r="T102" s="57">
        <v>0</v>
      </c>
      <c r="U102" s="57">
        <v>2</v>
      </c>
      <c r="V102" s="57">
        <v>4</v>
      </c>
      <c r="W102" s="59" t="s">
        <v>521</v>
      </c>
      <c r="X102" s="59" t="s">
        <v>493</v>
      </c>
      <c r="Y102" s="57"/>
    </row>
    <row r="103" s="29" customFormat="1" ht="22.5" spans="1:25">
      <c r="A103" s="55">
        <v>98</v>
      </c>
      <c r="B103" s="33" t="s">
        <v>31</v>
      </c>
      <c r="C103" s="57" t="s">
        <v>32</v>
      </c>
      <c r="D103" s="54" t="s">
        <v>33</v>
      </c>
      <c r="E103" s="57" t="s">
        <v>321</v>
      </c>
      <c r="F103" s="57" t="s">
        <v>523</v>
      </c>
      <c r="G103" s="58" t="s">
        <v>524</v>
      </c>
      <c r="H103" s="57" t="s">
        <v>61</v>
      </c>
      <c r="I103" s="57" t="s">
        <v>525</v>
      </c>
      <c r="J103" s="66" t="s">
        <v>526</v>
      </c>
      <c r="K103" s="67">
        <v>45078</v>
      </c>
      <c r="L103" s="57" t="s">
        <v>523</v>
      </c>
      <c r="M103" s="57" t="s">
        <v>362</v>
      </c>
      <c r="N103" s="62">
        <v>20</v>
      </c>
      <c r="O103" s="68">
        <v>10</v>
      </c>
      <c r="P103" s="68">
        <v>10</v>
      </c>
      <c r="Q103" s="57">
        <v>1</v>
      </c>
      <c r="R103" s="57">
        <v>30</v>
      </c>
      <c r="S103" s="57">
        <v>80</v>
      </c>
      <c r="T103" s="57">
        <v>0</v>
      </c>
      <c r="U103" s="57">
        <v>10</v>
      </c>
      <c r="V103" s="57">
        <v>33</v>
      </c>
      <c r="W103" s="59" t="s">
        <v>527</v>
      </c>
      <c r="X103" s="59" t="s">
        <v>528</v>
      </c>
      <c r="Y103" s="57"/>
    </row>
    <row r="104" s="29" customFormat="1" ht="22.5" spans="1:25">
      <c r="A104" s="55">
        <v>99</v>
      </c>
      <c r="B104" s="33" t="s">
        <v>31</v>
      </c>
      <c r="C104" s="57" t="s">
        <v>32</v>
      </c>
      <c r="D104" s="54" t="s">
        <v>33</v>
      </c>
      <c r="E104" s="57" t="s">
        <v>321</v>
      </c>
      <c r="F104" s="57" t="s">
        <v>523</v>
      </c>
      <c r="G104" s="57" t="s">
        <v>529</v>
      </c>
      <c r="H104" s="57" t="s">
        <v>61</v>
      </c>
      <c r="I104" s="57" t="s">
        <v>525</v>
      </c>
      <c r="J104" s="66" t="s">
        <v>526</v>
      </c>
      <c r="K104" s="67">
        <v>45078</v>
      </c>
      <c r="L104" s="57" t="s">
        <v>523</v>
      </c>
      <c r="M104" s="57" t="s">
        <v>530</v>
      </c>
      <c r="N104" s="62">
        <v>22</v>
      </c>
      <c r="O104" s="68">
        <v>10</v>
      </c>
      <c r="P104" s="68">
        <v>12</v>
      </c>
      <c r="Q104" s="57">
        <v>1</v>
      </c>
      <c r="R104" s="57">
        <v>25</v>
      </c>
      <c r="S104" s="57">
        <v>60</v>
      </c>
      <c r="T104" s="57">
        <v>0</v>
      </c>
      <c r="U104" s="57">
        <v>10</v>
      </c>
      <c r="V104" s="57">
        <v>33</v>
      </c>
      <c r="W104" s="59" t="s">
        <v>531</v>
      </c>
      <c r="X104" s="59" t="s">
        <v>528</v>
      </c>
      <c r="Y104" s="57"/>
    </row>
    <row r="105" s="29" customFormat="1" ht="22.5" spans="1:25">
      <c r="A105" s="55">
        <v>100</v>
      </c>
      <c r="B105" s="33" t="s">
        <v>31</v>
      </c>
      <c r="C105" s="57" t="s">
        <v>32</v>
      </c>
      <c r="D105" s="54" t="s">
        <v>33</v>
      </c>
      <c r="E105" s="57" t="s">
        <v>321</v>
      </c>
      <c r="F105" s="57" t="s">
        <v>523</v>
      </c>
      <c r="G105" s="57" t="s">
        <v>532</v>
      </c>
      <c r="H105" s="57" t="s">
        <v>61</v>
      </c>
      <c r="I105" s="57" t="s">
        <v>525</v>
      </c>
      <c r="J105" s="66" t="s">
        <v>526</v>
      </c>
      <c r="K105" s="67">
        <v>45078</v>
      </c>
      <c r="L105" s="57" t="s">
        <v>523</v>
      </c>
      <c r="M105" s="57" t="s">
        <v>530</v>
      </c>
      <c r="N105" s="62">
        <v>15</v>
      </c>
      <c r="O105" s="69">
        <v>8</v>
      </c>
      <c r="P105" s="69">
        <v>7</v>
      </c>
      <c r="Q105" s="57">
        <v>1</v>
      </c>
      <c r="R105" s="57">
        <v>15</v>
      </c>
      <c r="S105" s="57">
        <v>40</v>
      </c>
      <c r="T105" s="57">
        <v>0</v>
      </c>
      <c r="U105" s="57">
        <v>10</v>
      </c>
      <c r="V105" s="57">
        <v>33</v>
      </c>
      <c r="W105" s="59" t="s">
        <v>533</v>
      </c>
      <c r="X105" s="59" t="s">
        <v>528</v>
      </c>
      <c r="Y105" s="57"/>
    </row>
    <row r="106" s="30" customFormat="1" ht="78.75" spans="1:25">
      <c r="A106" s="55">
        <v>101</v>
      </c>
      <c r="B106" s="33" t="s">
        <v>31</v>
      </c>
      <c r="C106" s="57" t="s">
        <v>32</v>
      </c>
      <c r="D106" s="57" t="s">
        <v>320</v>
      </c>
      <c r="E106" s="57" t="s">
        <v>321</v>
      </c>
      <c r="F106" s="57" t="s">
        <v>321</v>
      </c>
      <c r="G106" s="57" t="s">
        <v>534</v>
      </c>
      <c r="H106" s="57" t="s">
        <v>61</v>
      </c>
      <c r="I106" s="57" t="s">
        <v>321</v>
      </c>
      <c r="J106" s="67">
        <v>45078</v>
      </c>
      <c r="K106" s="67">
        <v>45992</v>
      </c>
      <c r="L106" s="57" t="s">
        <v>321</v>
      </c>
      <c r="M106" s="57" t="s">
        <v>535</v>
      </c>
      <c r="N106" s="62">
        <v>4004</v>
      </c>
      <c r="O106" s="57">
        <v>2000</v>
      </c>
      <c r="P106" s="57">
        <v>2004</v>
      </c>
      <c r="Q106" s="57">
        <v>37</v>
      </c>
      <c r="R106" s="57">
        <v>22128</v>
      </c>
      <c r="S106" s="57">
        <v>74747</v>
      </c>
      <c r="T106" s="57">
        <v>1</v>
      </c>
      <c r="U106" s="57">
        <v>714</v>
      </c>
      <c r="V106" s="57">
        <v>2151</v>
      </c>
      <c r="W106" s="59" t="s">
        <v>536</v>
      </c>
      <c r="X106" s="59" t="s">
        <v>537</v>
      </c>
      <c r="Y106" s="57"/>
    </row>
    <row r="107" s="31" customFormat="1" ht="71" customHeight="1" spans="1:25">
      <c r="A107" s="55">
        <v>102</v>
      </c>
      <c r="B107" s="57" t="s">
        <v>31</v>
      </c>
      <c r="C107" s="57" t="s">
        <v>32</v>
      </c>
      <c r="D107" s="57" t="s">
        <v>87</v>
      </c>
      <c r="E107" s="57" t="s">
        <v>538</v>
      </c>
      <c r="F107" s="57" t="s">
        <v>539</v>
      </c>
      <c r="G107" s="57" t="s">
        <v>540</v>
      </c>
      <c r="H107" s="57" t="s">
        <v>37</v>
      </c>
      <c r="I107" s="57" t="s">
        <v>541</v>
      </c>
      <c r="J107" s="55">
        <v>2023.3</v>
      </c>
      <c r="K107" s="55">
        <v>2023.9</v>
      </c>
      <c r="L107" s="57" t="s">
        <v>541</v>
      </c>
      <c r="M107" s="57" t="s">
        <v>542</v>
      </c>
      <c r="N107" s="58">
        <v>30</v>
      </c>
      <c r="O107" s="57">
        <v>30</v>
      </c>
      <c r="P107" s="57">
        <v>0</v>
      </c>
      <c r="Q107" s="55">
        <v>1</v>
      </c>
      <c r="R107" s="55">
        <v>15</v>
      </c>
      <c r="S107" s="55">
        <v>42</v>
      </c>
      <c r="T107" s="55">
        <v>0</v>
      </c>
      <c r="U107" s="55">
        <v>15</v>
      </c>
      <c r="V107" s="55">
        <v>42</v>
      </c>
      <c r="W107" s="57" t="s">
        <v>543</v>
      </c>
      <c r="X107" s="57" t="s">
        <v>544</v>
      </c>
      <c r="Y107" s="55"/>
    </row>
    <row r="108" s="31" customFormat="1" ht="71" customHeight="1" spans="1:25">
      <c r="A108" s="55">
        <v>103</v>
      </c>
      <c r="B108" s="57" t="s">
        <v>31</v>
      </c>
      <c r="C108" s="57" t="s">
        <v>32</v>
      </c>
      <c r="D108" s="57" t="s">
        <v>33</v>
      </c>
      <c r="E108" s="57" t="s">
        <v>538</v>
      </c>
      <c r="F108" s="57" t="s">
        <v>539</v>
      </c>
      <c r="G108" s="58" t="s">
        <v>545</v>
      </c>
      <c r="H108" s="57" t="s">
        <v>61</v>
      </c>
      <c r="I108" s="57" t="s">
        <v>546</v>
      </c>
      <c r="J108" s="55">
        <v>2022.2</v>
      </c>
      <c r="K108" s="55">
        <v>2023.6</v>
      </c>
      <c r="L108" s="57" t="s">
        <v>547</v>
      </c>
      <c r="M108" s="57" t="s">
        <v>548</v>
      </c>
      <c r="N108" s="58">
        <v>30</v>
      </c>
      <c r="O108" s="57">
        <v>30</v>
      </c>
      <c r="P108" s="57">
        <v>0</v>
      </c>
      <c r="Q108" s="55">
        <v>1</v>
      </c>
      <c r="R108" s="55">
        <v>15</v>
      </c>
      <c r="S108" s="55">
        <v>42</v>
      </c>
      <c r="T108" s="55">
        <v>0</v>
      </c>
      <c r="U108" s="55">
        <v>15</v>
      </c>
      <c r="V108" s="55">
        <v>42</v>
      </c>
      <c r="W108" s="57" t="s">
        <v>549</v>
      </c>
      <c r="X108" s="57" t="s">
        <v>544</v>
      </c>
      <c r="Y108" s="55"/>
    </row>
    <row r="109" s="31" customFormat="1" ht="71" customHeight="1" spans="1:25">
      <c r="A109" s="55">
        <v>104</v>
      </c>
      <c r="B109" s="57" t="s">
        <v>31</v>
      </c>
      <c r="C109" s="57" t="s">
        <v>32</v>
      </c>
      <c r="D109" s="57" t="s">
        <v>33</v>
      </c>
      <c r="E109" s="57" t="s">
        <v>538</v>
      </c>
      <c r="F109" s="57" t="s">
        <v>539</v>
      </c>
      <c r="G109" s="57" t="s">
        <v>550</v>
      </c>
      <c r="H109" s="57" t="s">
        <v>61</v>
      </c>
      <c r="I109" s="57" t="s">
        <v>546</v>
      </c>
      <c r="J109" s="55">
        <v>2023.5</v>
      </c>
      <c r="K109" s="55">
        <v>2023.6</v>
      </c>
      <c r="L109" s="57" t="s">
        <v>547</v>
      </c>
      <c r="M109" s="57" t="s">
        <v>551</v>
      </c>
      <c r="N109" s="58">
        <v>30</v>
      </c>
      <c r="O109" s="57">
        <v>30</v>
      </c>
      <c r="P109" s="57">
        <v>0</v>
      </c>
      <c r="Q109" s="55">
        <v>1</v>
      </c>
      <c r="R109" s="55">
        <v>15</v>
      </c>
      <c r="S109" s="55">
        <v>42</v>
      </c>
      <c r="T109" s="55">
        <v>0</v>
      </c>
      <c r="U109" s="55">
        <v>15</v>
      </c>
      <c r="V109" s="55">
        <v>42</v>
      </c>
      <c r="W109" s="57" t="s">
        <v>552</v>
      </c>
      <c r="X109" s="57" t="s">
        <v>544</v>
      </c>
      <c r="Y109" s="55"/>
    </row>
    <row r="110" s="31" customFormat="1" ht="71" customHeight="1" spans="1:25">
      <c r="A110" s="55">
        <v>105</v>
      </c>
      <c r="B110" s="57" t="s">
        <v>43</v>
      </c>
      <c r="C110" s="57" t="s">
        <v>44</v>
      </c>
      <c r="D110" s="57" t="s">
        <v>553</v>
      </c>
      <c r="E110" s="57" t="s">
        <v>538</v>
      </c>
      <c r="F110" s="57" t="s">
        <v>539</v>
      </c>
      <c r="G110" s="57" t="s">
        <v>554</v>
      </c>
      <c r="H110" s="57" t="s">
        <v>37</v>
      </c>
      <c r="I110" s="57" t="s">
        <v>555</v>
      </c>
      <c r="J110" s="55">
        <v>2023.5</v>
      </c>
      <c r="K110" s="55">
        <v>2023.8</v>
      </c>
      <c r="L110" s="57" t="s">
        <v>547</v>
      </c>
      <c r="M110" s="55" t="s">
        <v>556</v>
      </c>
      <c r="N110" s="58">
        <v>30</v>
      </c>
      <c r="O110" s="57">
        <v>30</v>
      </c>
      <c r="P110" s="57">
        <v>0</v>
      </c>
      <c r="Q110" s="55">
        <v>1</v>
      </c>
      <c r="R110" s="55">
        <v>625</v>
      </c>
      <c r="S110" s="55">
        <v>2142</v>
      </c>
      <c r="T110" s="55">
        <v>0</v>
      </c>
      <c r="U110" s="55">
        <v>15</v>
      </c>
      <c r="V110" s="55">
        <v>42</v>
      </c>
      <c r="W110" s="57" t="s">
        <v>557</v>
      </c>
      <c r="X110" s="57" t="s">
        <v>558</v>
      </c>
      <c r="Y110" s="55"/>
    </row>
    <row r="111" s="31" customFormat="1" ht="71" customHeight="1" spans="1:25">
      <c r="A111" s="55">
        <v>106</v>
      </c>
      <c r="B111" s="57" t="s">
        <v>43</v>
      </c>
      <c r="C111" s="57" t="s">
        <v>44</v>
      </c>
      <c r="D111" s="57" t="s">
        <v>251</v>
      </c>
      <c r="E111" s="57" t="s">
        <v>538</v>
      </c>
      <c r="F111" s="57" t="s">
        <v>539</v>
      </c>
      <c r="G111" s="57" t="s">
        <v>559</v>
      </c>
      <c r="H111" s="57" t="s">
        <v>37</v>
      </c>
      <c r="I111" s="57" t="s">
        <v>539</v>
      </c>
      <c r="J111" s="55">
        <v>2023.3</v>
      </c>
      <c r="K111" s="55">
        <v>2023.7</v>
      </c>
      <c r="L111" s="57" t="s">
        <v>547</v>
      </c>
      <c r="M111" s="55" t="s">
        <v>560</v>
      </c>
      <c r="N111" s="62">
        <v>20</v>
      </c>
      <c r="O111" s="55">
        <v>20</v>
      </c>
      <c r="P111" s="57">
        <v>0</v>
      </c>
      <c r="Q111" s="55">
        <v>1</v>
      </c>
      <c r="R111" s="55">
        <v>36</v>
      </c>
      <c r="S111" s="55">
        <v>118</v>
      </c>
      <c r="T111" s="55">
        <v>0</v>
      </c>
      <c r="U111" s="55">
        <v>15</v>
      </c>
      <c r="V111" s="55">
        <v>42</v>
      </c>
      <c r="W111" s="57" t="s">
        <v>561</v>
      </c>
      <c r="X111" s="57" t="s">
        <v>562</v>
      </c>
      <c r="Y111" s="55"/>
    </row>
    <row r="112" s="31" customFormat="1" ht="71" customHeight="1" spans="1:25">
      <c r="A112" s="55">
        <v>107</v>
      </c>
      <c r="B112" s="57" t="s">
        <v>43</v>
      </c>
      <c r="C112" s="57" t="s">
        <v>44</v>
      </c>
      <c r="D112" s="57" t="s">
        <v>553</v>
      </c>
      <c r="E112" s="57" t="s">
        <v>538</v>
      </c>
      <c r="F112" s="57" t="s">
        <v>539</v>
      </c>
      <c r="G112" s="57" t="s">
        <v>563</v>
      </c>
      <c r="H112" s="57" t="s">
        <v>37</v>
      </c>
      <c r="I112" s="57" t="s">
        <v>539</v>
      </c>
      <c r="J112" s="55">
        <v>2023.3</v>
      </c>
      <c r="K112" s="55">
        <v>2023.9</v>
      </c>
      <c r="L112" s="57" t="s">
        <v>547</v>
      </c>
      <c r="M112" s="55" t="s">
        <v>564</v>
      </c>
      <c r="N112" s="58">
        <v>20</v>
      </c>
      <c r="O112" s="57">
        <v>20</v>
      </c>
      <c r="P112" s="57">
        <v>0</v>
      </c>
      <c r="Q112" s="55">
        <v>1</v>
      </c>
      <c r="R112" s="55">
        <v>625</v>
      </c>
      <c r="S112" s="55">
        <v>2142</v>
      </c>
      <c r="T112" s="55">
        <v>0</v>
      </c>
      <c r="U112" s="55">
        <v>15</v>
      </c>
      <c r="V112" s="55">
        <v>42</v>
      </c>
      <c r="W112" s="57" t="s">
        <v>565</v>
      </c>
      <c r="X112" s="57" t="s">
        <v>558</v>
      </c>
      <c r="Y112" s="33"/>
    </row>
    <row r="113" s="31" customFormat="1" ht="71" customHeight="1" spans="1:25">
      <c r="A113" s="55">
        <v>108</v>
      </c>
      <c r="B113" s="57" t="s">
        <v>43</v>
      </c>
      <c r="C113" s="57" t="s">
        <v>44</v>
      </c>
      <c r="D113" s="57" t="s">
        <v>251</v>
      </c>
      <c r="E113" s="57" t="s">
        <v>538</v>
      </c>
      <c r="F113" s="57" t="s">
        <v>566</v>
      </c>
      <c r="G113" s="58" t="s">
        <v>567</v>
      </c>
      <c r="H113" s="57" t="s">
        <v>37</v>
      </c>
      <c r="I113" s="57" t="s">
        <v>568</v>
      </c>
      <c r="J113" s="55">
        <v>2023.3</v>
      </c>
      <c r="K113" s="55">
        <v>2023.9</v>
      </c>
      <c r="L113" s="57" t="s">
        <v>569</v>
      </c>
      <c r="M113" s="57" t="s">
        <v>570</v>
      </c>
      <c r="N113" s="58">
        <v>30</v>
      </c>
      <c r="O113" s="57">
        <v>25</v>
      </c>
      <c r="P113" s="57">
        <v>5</v>
      </c>
      <c r="Q113" s="57">
        <v>1</v>
      </c>
      <c r="R113" s="57">
        <v>90</v>
      </c>
      <c r="S113" s="57">
        <v>285</v>
      </c>
      <c r="T113" s="57">
        <v>0</v>
      </c>
      <c r="U113" s="57">
        <v>4</v>
      </c>
      <c r="V113" s="57">
        <v>18</v>
      </c>
      <c r="W113" s="57" t="s">
        <v>571</v>
      </c>
      <c r="X113" s="57" t="s">
        <v>562</v>
      </c>
      <c r="Y113" s="55"/>
    </row>
    <row r="114" s="31" customFormat="1" ht="71" customHeight="1" spans="1:25">
      <c r="A114" s="55">
        <v>109</v>
      </c>
      <c r="B114" s="57" t="s">
        <v>31</v>
      </c>
      <c r="C114" s="57" t="s">
        <v>32</v>
      </c>
      <c r="D114" s="57" t="s">
        <v>33</v>
      </c>
      <c r="E114" s="57" t="s">
        <v>538</v>
      </c>
      <c r="F114" s="57" t="s">
        <v>566</v>
      </c>
      <c r="G114" s="57" t="s">
        <v>572</v>
      </c>
      <c r="H114" s="57" t="s">
        <v>127</v>
      </c>
      <c r="I114" s="57" t="s">
        <v>566</v>
      </c>
      <c r="J114" s="55">
        <v>2023.3</v>
      </c>
      <c r="K114" s="55">
        <v>2023.12</v>
      </c>
      <c r="L114" s="57" t="s">
        <v>573</v>
      </c>
      <c r="M114" s="57" t="s">
        <v>574</v>
      </c>
      <c r="N114" s="58">
        <v>100</v>
      </c>
      <c r="O114" s="57">
        <v>80</v>
      </c>
      <c r="P114" s="57">
        <v>20</v>
      </c>
      <c r="Q114" s="57">
        <v>1</v>
      </c>
      <c r="R114" s="57">
        <v>354</v>
      </c>
      <c r="S114" s="57">
        <v>1021</v>
      </c>
      <c r="T114" s="57">
        <v>0</v>
      </c>
      <c r="U114" s="57">
        <v>12</v>
      </c>
      <c r="V114" s="57">
        <v>39</v>
      </c>
      <c r="W114" s="57" t="s">
        <v>575</v>
      </c>
      <c r="X114" s="57" t="s">
        <v>576</v>
      </c>
      <c r="Y114" s="55"/>
    </row>
    <row r="115" s="31" customFormat="1" ht="71" customHeight="1" spans="1:25">
      <c r="A115" s="55">
        <v>110</v>
      </c>
      <c r="B115" s="57" t="s">
        <v>43</v>
      </c>
      <c r="C115" s="57" t="s">
        <v>44</v>
      </c>
      <c r="D115" s="57" t="s">
        <v>553</v>
      </c>
      <c r="E115" s="57" t="s">
        <v>538</v>
      </c>
      <c r="F115" s="57" t="s">
        <v>577</v>
      </c>
      <c r="G115" s="58" t="s">
        <v>578</v>
      </c>
      <c r="H115" s="57" t="s">
        <v>61</v>
      </c>
      <c r="I115" s="57" t="s">
        <v>579</v>
      </c>
      <c r="J115" s="57">
        <v>2023.06</v>
      </c>
      <c r="K115" s="57">
        <v>2022.09</v>
      </c>
      <c r="L115" s="57" t="s">
        <v>580</v>
      </c>
      <c r="M115" s="57" t="s">
        <v>581</v>
      </c>
      <c r="N115" s="58">
        <v>60</v>
      </c>
      <c r="O115" s="57">
        <v>40</v>
      </c>
      <c r="P115" s="57">
        <v>20</v>
      </c>
      <c r="Q115" s="57">
        <v>1</v>
      </c>
      <c r="R115" s="57">
        <v>90</v>
      </c>
      <c r="S115" s="57">
        <v>512</v>
      </c>
      <c r="T115" s="57">
        <v>0</v>
      </c>
      <c r="U115" s="57">
        <v>4</v>
      </c>
      <c r="V115" s="57">
        <v>9</v>
      </c>
      <c r="W115" s="57" t="s">
        <v>582</v>
      </c>
      <c r="X115" s="57" t="s">
        <v>558</v>
      </c>
      <c r="Y115" s="55"/>
    </row>
    <row r="116" s="31" customFormat="1" ht="71" customHeight="1" spans="1:25">
      <c r="A116" s="55">
        <v>111</v>
      </c>
      <c r="B116" s="57" t="s">
        <v>31</v>
      </c>
      <c r="C116" s="57" t="s">
        <v>32</v>
      </c>
      <c r="D116" s="57" t="s">
        <v>87</v>
      </c>
      <c r="E116" s="57" t="s">
        <v>538</v>
      </c>
      <c r="F116" s="57" t="s">
        <v>577</v>
      </c>
      <c r="G116" s="57" t="s">
        <v>583</v>
      </c>
      <c r="H116" s="57" t="s">
        <v>127</v>
      </c>
      <c r="I116" s="57" t="s">
        <v>584</v>
      </c>
      <c r="J116" s="57">
        <v>2023.01</v>
      </c>
      <c r="K116" s="57">
        <v>2023.12</v>
      </c>
      <c r="L116" s="57" t="s">
        <v>585</v>
      </c>
      <c r="M116" s="57" t="s">
        <v>586</v>
      </c>
      <c r="N116" s="58">
        <v>500</v>
      </c>
      <c r="O116" s="57">
        <v>120</v>
      </c>
      <c r="P116" s="57">
        <v>380</v>
      </c>
      <c r="Q116" s="57">
        <v>1</v>
      </c>
      <c r="R116" s="57">
        <v>36</v>
      </c>
      <c r="S116" s="57">
        <v>152</v>
      </c>
      <c r="T116" s="57">
        <v>0</v>
      </c>
      <c r="U116" s="57">
        <v>2</v>
      </c>
      <c r="V116" s="57">
        <v>6</v>
      </c>
      <c r="W116" s="57" t="s">
        <v>587</v>
      </c>
      <c r="X116" s="57" t="s">
        <v>576</v>
      </c>
      <c r="Y116" s="55"/>
    </row>
    <row r="117" s="31" customFormat="1" ht="71" customHeight="1" spans="1:25">
      <c r="A117" s="55">
        <v>112</v>
      </c>
      <c r="B117" s="57" t="s">
        <v>43</v>
      </c>
      <c r="C117" s="57" t="s">
        <v>44</v>
      </c>
      <c r="D117" s="57" t="s">
        <v>251</v>
      </c>
      <c r="E117" s="57" t="s">
        <v>538</v>
      </c>
      <c r="F117" s="57" t="s">
        <v>588</v>
      </c>
      <c r="G117" s="57" t="s">
        <v>589</v>
      </c>
      <c r="H117" s="57" t="s">
        <v>590</v>
      </c>
      <c r="I117" s="57" t="s">
        <v>591</v>
      </c>
      <c r="J117" s="57">
        <v>2023.1</v>
      </c>
      <c r="K117" s="57">
        <v>2023.12</v>
      </c>
      <c r="L117" s="57" t="s">
        <v>588</v>
      </c>
      <c r="M117" s="57" t="s">
        <v>592</v>
      </c>
      <c r="N117" s="58">
        <v>60</v>
      </c>
      <c r="O117" s="57">
        <v>60</v>
      </c>
      <c r="P117" s="57">
        <v>0</v>
      </c>
      <c r="Q117" s="57">
        <v>2</v>
      </c>
      <c r="R117" s="57">
        <v>1245</v>
      </c>
      <c r="S117" s="57">
        <v>3000</v>
      </c>
      <c r="T117" s="57">
        <v>0</v>
      </c>
      <c r="U117" s="57">
        <v>14</v>
      </c>
      <c r="V117" s="57">
        <v>31</v>
      </c>
      <c r="W117" s="57" t="s">
        <v>593</v>
      </c>
      <c r="X117" s="57" t="s">
        <v>562</v>
      </c>
      <c r="Y117" s="55"/>
    </row>
    <row r="118" s="31" customFormat="1" ht="71" customHeight="1" spans="1:25">
      <c r="A118" s="55">
        <v>113</v>
      </c>
      <c r="B118" s="57" t="s">
        <v>31</v>
      </c>
      <c r="C118" s="57" t="s">
        <v>32</v>
      </c>
      <c r="D118" s="57" t="s">
        <v>87</v>
      </c>
      <c r="E118" s="57" t="s">
        <v>538</v>
      </c>
      <c r="F118" s="57" t="s">
        <v>588</v>
      </c>
      <c r="G118" s="58" t="s">
        <v>594</v>
      </c>
      <c r="H118" s="57" t="s">
        <v>127</v>
      </c>
      <c r="I118" s="57" t="s">
        <v>595</v>
      </c>
      <c r="J118" s="57">
        <v>2023.4</v>
      </c>
      <c r="K118" s="57">
        <v>2023.5</v>
      </c>
      <c r="L118" s="57" t="s">
        <v>588</v>
      </c>
      <c r="M118" s="57" t="s">
        <v>596</v>
      </c>
      <c r="N118" s="58">
        <v>20</v>
      </c>
      <c r="O118" s="57">
        <v>10</v>
      </c>
      <c r="P118" s="57">
        <v>10</v>
      </c>
      <c r="Q118" s="57">
        <v>1</v>
      </c>
      <c r="R118" s="57">
        <v>609</v>
      </c>
      <c r="S118" s="57">
        <v>1753</v>
      </c>
      <c r="T118" s="57">
        <v>0</v>
      </c>
      <c r="U118" s="57">
        <v>14</v>
      </c>
      <c r="V118" s="57">
        <v>31</v>
      </c>
      <c r="W118" s="57" t="s">
        <v>597</v>
      </c>
      <c r="X118" s="57" t="s">
        <v>597</v>
      </c>
      <c r="Y118" s="55"/>
    </row>
    <row r="119" s="31" customFormat="1" ht="71" customHeight="1" spans="1:25">
      <c r="A119" s="55">
        <v>114</v>
      </c>
      <c r="B119" s="57" t="s">
        <v>43</v>
      </c>
      <c r="C119" s="57" t="s">
        <v>44</v>
      </c>
      <c r="D119" s="57" t="s">
        <v>251</v>
      </c>
      <c r="E119" s="57" t="s">
        <v>538</v>
      </c>
      <c r="F119" s="57" t="s">
        <v>598</v>
      </c>
      <c r="G119" s="58" t="s">
        <v>599</v>
      </c>
      <c r="H119" s="57" t="s">
        <v>37</v>
      </c>
      <c r="I119" s="57" t="s">
        <v>598</v>
      </c>
      <c r="J119" s="55">
        <v>2023.7</v>
      </c>
      <c r="K119" s="55">
        <v>2023.12</v>
      </c>
      <c r="L119" s="57" t="s">
        <v>600</v>
      </c>
      <c r="M119" s="57" t="s">
        <v>601</v>
      </c>
      <c r="N119" s="58">
        <v>35</v>
      </c>
      <c r="O119" s="57">
        <v>35</v>
      </c>
      <c r="P119" s="57">
        <v>0</v>
      </c>
      <c r="Q119" s="57">
        <v>1</v>
      </c>
      <c r="R119" s="57">
        <v>100</v>
      </c>
      <c r="S119" s="57">
        <v>300</v>
      </c>
      <c r="T119" s="57">
        <v>0</v>
      </c>
      <c r="U119" s="57">
        <v>10</v>
      </c>
      <c r="V119" s="57">
        <v>32</v>
      </c>
      <c r="W119" s="57" t="s">
        <v>602</v>
      </c>
      <c r="X119" s="57" t="s">
        <v>562</v>
      </c>
      <c r="Y119" s="55"/>
    </row>
    <row r="120" s="31" customFormat="1" ht="71" customHeight="1" spans="1:25">
      <c r="A120" s="55">
        <v>115</v>
      </c>
      <c r="B120" s="57" t="s">
        <v>31</v>
      </c>
      <c r="C120" s="57" t="s">
        <v>32</v>
      </c>
      <c r="D120" s="57" t="s">
        <v>251</v>
      </c>
      <c r="E120" s="57" t="s">
        <v>538</v>
      </c>
      <c r="F120" s="57" t="s">
        <v>598</v>
      </c>
      <c r="G120" s="57" t="s">
        <v>603</v>
      </c>
      <c r="H120" s="57" t="s">
        <v>127</v>
      </c>
      <c r="I120" s="57" t="s">
        <v>598</v>
      </c>
      <c r="J120" s="55">
        <v>2023.3</v>
      </c>
      <c r="K120" s="55">
        <v>2023.12</v>
      </c>
      <c r="L120" s="57" t="s">
        <v>604</v>
      </c>
      <c r="M120" s="57" t="s">
        <v>605</v>
      </c>
      <c r="N120" s="58">
        <v>60</v>
      </c>
      <c r="O120" s="57">
        <v>40</v>
      </c>
      <c r="P120" s="57">
        <v>20</v>
      </c>
      <c r="Q120" s="57">
        <v>1</v>
      </c>
      <c r="R120" s="57">
        <v>12</v>
      </c>
      <c r="S120" s="57">
        <v>42</v>
      </c>
      <c r="T120" s="57">
        <v>0</v>
      </c>
      <c r="U120" s="57">
        <v>2</v>
      </c>
      <c r="V120" s="57">
        <v>5</v>
      </c>
      <c r="W120" s="57" t="s">
        <v>606</v>
      </c>
      <c r="X120" s="57" t="s">
        <v>606</v>
      </c>
      <c r="Y120" s="55"/>
    </row>
    <row r="121" s="31" customFormat="1" ht="71" customHeight="1" spans="1:25">
      <c r="A121" s="55">
        <v>116</v>
      </c>
      <c r="B121" s="57" t="s">
        <v>43</v>
      </c>
      <c r="C121" s="57" t="s">
        <v>44</v>
      </c>
      <c r="D121" s="57" t="s">
        <v>251</v>
      </c>
      <c r="E121" s="57" t="s">
        <v>538</v>
      </c>
      <c r="F121" s="57" t="s">
        <v>607</v>
      </c>
      <c r="G121" s="57" t="s">
        <v>608</v>
      </c>
      <c r="H121" s="57" t="s">
        <v>37</v>
      </c>
      <c r="I121" s="57" t="s">
        <v>607</v>
      </c>
      <c r="J121" s="55">
        <v>2023.3</v>
      </c>
      <c r="K121" s="55">
        <v>2023.12</v>
      </c>
      <c r="L121" s="57" t="s">
        <v>609</v>
      </c>
      <c r="M121" s="55" t="s">
        <v>610</v>
      </c>
      <c r="N121" s="58">
        <v>50</v>
      </c>
      <c r="O121" s="57">
        <v>50</v>
      </c>
      <c r="P121" s="57">
        <v>0</v>
      </c>
      <c r="Q121" s="55">
        <v>1</v>
      </c>
      <c r="R121" s="55">
        <v>80</v>
      </c>
      <c r="S121" s="55">
        <v>426</v>
      </c>
      <c r="T121" s="55">
        <v>0</v>
      </c>
      <c r="U121" s="55">
        <v>5</v>
      </c>
      <c r="V121" s="55">
        <v>15</v>
      </c>
      <c r="W121" s="57" t="s">
        <v>611</v>
      </c>
      <c r="X121" s="57" t="s">
        <v>562</v>
      </c>
      <c r="Y121" s="55"/>
    </row>
    <row r="122" s="31" customFormat="1" ht="71" customHeight="1" spans="1:25">
      <c r="A122" s="55">
        <v>117</v>
      </c>
      <c r="B122" s="57" t="s">
        <v>31</v>
      </c>
      <c r="C122" s="57" t="s">
        <v>32</v>
      </c>
      <c r="D122" s="57" t="s">
        <v>87</v>
      </c>
      <c r="E122" s="57" t="s">
        <v>538</v>
      </c>
      <c r="F122" s="57" t="s">
        <v>607</v>
      </c>
      <c r="G122" s="58" t="s">
        <v>612</v>
      </c>
      <c r="H122" s="57" t="s">
        <v>61</v>
      </c>
      <c r="I122" s="57" t="s">
        <v>613</v>
      </c>
      <c r="J122" s="55">
        <v>2023.3</v>
      </c>
      <c r="K122" s="55">
        <v>2023.12</v>
      </c>
      <c r="L122" s="57" t="s">
        <v>613</v>
      </c>
      <c r="M122" s="55" t="s">
        <v>614</v>
      </c>
      <c r="N122" s="58">
        <v>10</v>
      </c>
      <c r="O122" s="55">
        <v>10</v>
      </c>
      <c r="P122" s="57">
        <v>0</v>
      </c>
      <c r="Q122" s="55">
        <v>1</v>
      </c>
      <c r="R122" s="55">
        <v>10</v>
      </c>
      <c r="S122" s="55">
        <v>30</v>
      </c>
      <c r="T122" s="55">
        <v>0</v>
      </c>
      <c r="U122" s="55">
        <v>3</v>
      </c>
      <c r="V122" s="55">
        <v>7</v>
      </c>
      <c r="W122" s="57" t="s">
        <v>615</v>
      </c>
      <c r="X122" s="57" t="s">
        <v>558</v>
      </c>
      <c r="Y122" s="55"/>
    </row>
    <row r="123" s="31" customFormat="1" ht="71" customHeight="1" spans="1:25">
      <c r="A123" s="55">
        <v>118</v>
      </c>
      <c r="B123" s="57" t="s">
        <v>43</v>
      </c>
      <c r="C123" s="57" t="s">
        <v>44</v>
      </c>
      <c r="D123" s="57" t="s">
        <v>553</v>
      </c>
      <c r="E123" s="57" t="s">
        <v>538</v>
      </c>
      <c r="F123" s="57" t="s">
        <v>616</v>
      </c>
      <c r="G123" s="57" t="s">
        <v>617</v>
      </c>
      <c r="H123" s="57" t="s">
        <v>37</v>
      </c>
      <c r="I123" s="57" t="s">
        <v>616</v>
      </c>
      <c r="J123" s="55">
        <v>2023.3</v>
      </c>
      <c r="K123" s="55">
        <v>2023.12</v>
      </c>
      <c r="L123" s="57" t="s">
        <v>618</v>
      </c>
      <c r="M123" s="57" t="s">
        <v>619</v>
      </c>
      <c r="N123" s="58">
        <v>120</v>
      </c>
      <c r="O123" s="57">
        <v>80</v>
      </c>
      <c r="P123" s="57">
        <v>40</v>
      </c>
      <c r="Q123" s="57">
        <v>1</v>
      </c>
      <c r="R123" s="57">
        <v>254</v>
      </c>
      <c r="S123" s="57">
        <v>822</v>
      </c>
      <c r="T123" s="57">
        <v>0</v>
      </c>
      <c r="U123" s="57">
        <v>10</v>
      </c>
      <c r="V123" s="57">
        <v>32</v>
      </c>
      <c r="W123" s="57" t="s">
        <v>620</v>
      </c>
      <c r="X123" s="57" t="s">
        <v>558</v>
      </c>
      <c r="Y123" s="55"/>
    </row>
    <row r="124" s="31" customFormat="1" ht="71" customHeight="1" spans="1:25">
      <c r="A124" s="55">
        <v>119</v>
      </c>
      <c r="B124" s="57" t="s">
        <v>31</v>
      </c>
      <c r="C124" s="57" t="s">
        <v>32</v>
      </c>
      <c r="D124" s="57" t="s">
        <v>33</v>
      </c>
      <c r="E124" s="57" t="s">
        <v>538</v>
      </c>
      <c r="F124" s="57" t="s">
        <v>616</v>
      </c>
      <c r="G124" s="58" t="s">
        <v>621</v>
      </c>
      <c r="H124" s="57" t="s">
        <v>127</v>
      </c>
      <c r="I124" s="57" t="s">
        <v>622</v>
      </c>
      <c r="J124" s="55">
        <v>2023.3</v>
      </c>
      <c r="K124" s="55">
        <v>2023.4</v>
      </c>
      <c r="L124" s="57" t="s">
        <v>616</v>
      </c>
      <c r="M124" s="57" t="s">
        <v>623</v>
      </c>
      <c r="N124" s="62">
        <v>50</v>
      </c>
      <c r="O124" s="55">
        <v>35</v>
      </c>
      <c r="P124" s="55">
        <v>15</v>
      </c>
      <c r="Q124" s="55">
        <v>1</v>
      </c>
      <c r="R124" s="55">
        <v>614</v>
      </c>
      <c r="S124" s="55">
        <v>2080</v>
      </c>
      <c r="T124" s="57">
        <v>0</v>
      </c>
      <c r="U124" s="57">
        <v>23</v>
      </c>
      <c r="V124" s="57">
        <v>51</v>
      </c>
      <c r="W124" s="57" t="s">
        <v>624</v>
      </c>
      <c r="X124" s="57" t="s">
        <v>558</v>
      </c>
      <c r="Y124" s="55"/>
    </row>
    <row r="125" s="31" customFormat="1" ht="71" customHeight="1" spans="1:25">
      <c r="A125" s="55">
        <v>120</v>
      </c>
      <c r="B125" s="57" t="s">
        <v>43</v>
      </c>
      <c r="C125" s="57" t="s">
        <v>44</v>
      </c>
      <c r="D125" s="54" t="s">
        <v>553</v>
      </c>
      <c r="E125" s="57" t="s">
        <v>538</v>
      </c>
      <c r="F125" s="54" t="s">
        <v>625</v>
      </c>
      <c r="G125" s="64" t="s">
        <v>626</v>
      </c>
      <c r="H125" s="54" t="s">
        <v>37</v>
      </c>
      <c r="I125" s="54" t="s">
        <v>616</v>
      </c>
      <c r="J125" s="55">
        <v>2023.3</v>
      </c>
      <c r="K125" s="55">
        <v>2023.12</v>
      </c>
      <c r="L125" s="54" t="s">
        <v>627</v>
      </c>
      <c r="M125" s="54" t="s">
        <v>628</v>
      </c>
      <c r="N125" s="62">
        <v>50</v>
      </c>
      <c r="O125" s="55">
        <v>20</v>
      </c>
      <c r="P125" s="55">
        <v>30</v>
      </c>
      <c r="Q125" s="55">
        <v>1</v>
      </c>
      <c r="R125" s="55">
        <v>54</v>
      </c>
      <c r="S125" s="55">
        <v>195</v>
      </c>
      <c r="T125" s="55">
        <v>0</v>
      </c>
      <c r="U125" s="55">
        <v>9</v>
      </c>
      <c r="V125" s="55">
        <v>29</v>
      </c>
      <c r="W125" s="57" t="s">
        <v>620</v>
      </c>
      <c r="X125" s="57" t="s">
        <v>558</v>
      </c>
      <c r="Y125" s="55"/>
    </row>
    <row r="126" s="31" customFormat="1" ht="71" customHeight="1" spans="1:25">
      <c r="A126" s="55">
        <v>121</v>
      </c>
      <c r="B126" s="57" t="s">
        <v>31</v>
      </c>
      <c r="C126" s="57" t="s">
        <v>32</v>
      </c>
      <c r="D126" s="57" t="s">
        <v>33</v>
      </c>
      <c r="E126" s="57" t="s">
        <v>538</v>
      </c>
      <c r="F126" s="57" t="s">
        <v>625</v>
      </c>
      <c r="G126" s="57" t="s">
        <v>629</v>
      </c>
      <c r="H126" s="57" t="s">
        <v>127</v>
      </c>
      <c r="I126" s="57" t="s">
        <v>625</v>
      </c>
      <c r="J126" s="55">
        <v>2023.3</v>
      </c>
      <c r="K126" s="55">
        <v>2023.12</v>
      </c>
      <c r="L126" s="57" t="s">
        <v>625</v>
      </c>
      <c r="M126" s="57" t="s">
        <v>630</v>
      </c>
      <c r="N126" s="62">
        <v>50</v>
      </c>
      <c r="O126" s="55">
        <v>50</v>
      </c>
      <c r="P126" s="55">
        <v>0</v>
      </c>
      <c r="Q126" s="57">
        <v>1</v>
      </c>
      <c r="R126" s="55">
        <v>670</v>
      </c>
      <c r="S126" s="55">
        <v>1988</v>
      </c>
      <c r="T126" s="55">
        <v>0</v>
      </c>
      <c r="U126" s="55">
        <v>27</v>
      </c>
      <c r="V126" s="55">
        <v>81</v>
      </c>
      <c r="W126" s="57" t="s">
        <v>631</v>
      </c>
      <c r="X126" s="57" t="s">
        <v>558</v>
      </c>
      <c r="Y126" s="55"/>
    </row>
    <row r="127" s="32" customFormat="1" ht="80" customHeight="1" spans="1:25">
      <c r="A127" s="55">
        <v>122</v>
      </c>
      <c r="B127" s="54" t="s">
        <v>31</v>
      </c>
      <c r="C127" s="54" t="s">
        <v>512</v>
      </c>
      <c r="D127" s="54" t="s">
        <v>632</v>
      </c>
      <c r="E127" s="54" t="s">
        <v>633</v>
      </c>
      <c r="F127" s="54" t="s">
        <v>634</v>
      </c>
      <c r="G127" s="54" t="s">
        <v>635</v>
      </c>
      <c r="H127" s="54" t="s">
        <v>61</v>
      </c>
      <c r="I127" s="54" t="s">
        <v>634</v>
      </c>
      <c r="J127" s="70">
        <v>44927</v>
      </c>
      <c r="K127" s="70">
        <v>45261</v>
      </c>
      <c r="L127" s="54" t="str">
        <f t="shared" ref="L127:L160" si="0">F127&amp;"村委会"</f>
        <v>龙胜村村委会</v>
      </c>
      <c r="M127" s="54" t="s">
        <v>636</v>
      </c>
      <c r="N127" s="64">
        <v>40</v>
      </c>
      <c r="O127" s="54">
        <v>40</v>
      </c>
      <c r="P127" s="54">
        <v>0</v>
      </c>
      <c r="Q127" s="54">
        <v>1</v>
      </c>
      <c r="R127" s="54">
        <v>622</v>
      </c>
      <c r="S127" s="54">
        <v>1835</v>
      </c>
      <c r="T127" s="54">
        <v>1</v>
      </c>
      <c r="U127" s="54">
        <v>49</v>
      </c>
      <c r="V127" s="54">
        <v>144</v>
      </c>
      <c r="W127" s="54" t="s">
        <v>637</v>
      </c>
      <c r="X127" s="54" t="s">
        <v>638</v>
      </c>
      <c r="Y127" s="54"/>
    </row>
    <row r="128" s="32" customFormat="1" ht="80" customHeight="1" spans="1:25">
      <c r="A128" s="55">
        <v>123</v>
      </c>
      <c r="B128" s="54" t="s">
        <v>31</v>
      </c>
      <c r="C128" s="54" t="s">
        <v>32</v>
      </c>
      <c r="D128" s="54" t="s">
        <v>33</v>
      </c>
      <c r="E128" s="54" t="s">
        <v>633</v>
      </c>
      <c r="F128" s="54" t="s">
        <v>634</v>
      </c>
      <c r="G128" s="64" t="s">
        <v>639</v>
      </c>
      <c r="H128" s="54" t="s">
        <v>61</v>
      </c>
      <c r="I128" s="54" t="s">
        <v>640</v>
      </c>
      <c r="J128" s="70">
        <v>44927</v>
      </c>
      <c r="K128" s="70">
        <v>45261</v>
      </c>
      <c r="L128" s="54" t="str">
        <f t="shared" si="0"/>
        <v>龙胜村村委会</v>
      </c>
      <c r="M128" s="54" t="s">
        <v>641</v>
      </c>
      <c r="N128" s="64">
        <v>20</v>
      </c>
      <c r="O128" s="54">
        <v>20</v>
      </c>
      <c r="P128" s="54">
        <v>0</v>
      </c>
      <c r="Q128" s="54">
        <v>1</v>
      </c>
      <c r="R128" s="54">
        <v>36</v>
      </c>
      <c r="S128" s="54">
        <v>145</v>
      </c>
      <c r="T128" s="54">
        <v>1</v>
      </c>
      <c r="U128" s="54">
        <v>1</v>
      </c>
      <c r="V128" s="54">
        <v>5</v>
      </c>
      <c r="W128" s="54" t="s">
        <v>642</v>
      </c>
      <c r="X128" s="54" t="s">
        <v>643</v>
      </c>
      <c r="Y128" s="54"/>
    </row>
    <row r="129" s="32" customFormat="1" ht="80" customHeight="1" spans="1:25">
      <c r="A129" s="55">
        <v>124</v>
      </c>
      <c r="B129" s="54" t="s">
        <v>43</v>
      </c>
      <c r="C129" s="54" t="s">
        <v>44</v>
      </c>
      <c r="D129" s="54" t="s">
        <v>251</v>
      </c>
      <c r="E129" s="54" t="s">
        <v>633</v>
      </c>
      <c r="F129" s="54" t="s">
        <v>634</v>
      </c>
      <c r="G129" s="54" t="s">
        <v>644</v>
      </c>
      <c r="H129" s="54" t="s">
        <v>37</v>
      </c>
      <c r="I129" s="54" t="s">
        <v>634</v>
      </c>
      <c r="J129" s="70">
        <v>44927</v>
      </c>
      <c r="K129" s="70">
        <v>45261</v>
      </c>
      <c r="L129" s="54" t="str">
        <f t="shared" si="0"/>
        <v>龙胜村村委会</v>
      </c>
      <c r="M129" s="54" t="s">
        <v>645</v>
      </c>
      <c r="N129" s="64">
        <v>20</v>
      </c>
      <c r="O129" s="54">
        <v>20</v>
      </c>
      <c r="P129" s="54">
        <v>0</v>
      </c>
      <c r="Q129" s="54">
        <v>1</v>
      </c>
      <c r="R129" s="54">
        <v>622</v>
      </c>
      <c r="S129" s="54">
        <v>1835</v>
      </c>
      <c r="T129" s="54">
        <v>1</v>
      </c>
      <c r="U129" s="54">
        <v>49</v>
      </c>
      <c r="V129" s="54">
        <v>144</v>
      </c>
      <c r="W129" s="54" t="s">
        <v>646</v>
      </c>
      <c r="X129" s="54" t="s">
        <v>647</v>
      </c>
      <c r="Y129" s="54"/>
    </row>
    <row r="130" s="32" customFormat="1" ht="80" customHeight="1" spans="1:25">
      <c r="A130" s="55">
        <v>125</v>
      </c>
      <c r="B130" s="54" t="s">
        <v>43</v>
      </c>
      <c r="C130" s="54" t="s">
        <v>44</v>
      </c>
      <c r="D130" s="54" t="s">
        <v>426</v>
      </c>
      <c r="E130" s="54" t="s">
        <v>633</v>
      </c>
      <c r="F130" s="54" t="s">
        <v>634</v>
      </c>
      <c r="G130" s="54" t="s">
        <v>648</v>
      </c>
      <c r="H130" s="54" t="s">
        <v>61</v>
      </c>
      <c r="I130" s="54" t="s">
        <v>649</v>
      </c>
      <c r="J130" s="70">
        <v>44927</v>
      </c>
      <c r="K130" s="70">
        <v>45261</v>
      </c>
      <c r="L130" s="54" t="str">
        <f t="shared" si="0"/>
        <v>龙胜村村委会</v>
      </c>
      <c r="M130" s="54" t="s">
        <v>650</v>
      </c>
      <c r="N130" s="64">
        <v>20</v>
      </c>
      <c r="O130" s="54">
        <v>20</v>
      </c>
      <c r="P130" s="54">
        <v>0</v>
      </c>
      <c r="Q130" s="54">
        <v>1</v>
      </c>
      <c r="R130" s="54">
        <v>46</v>
      </c>
      <c r="S130" s="54">
        <v>172</v>
      </c>
      <c r="T130" s="54">
        <v>1</v>
      </c>
      <c r="U130" s="54">
        <v>3</v>
      </c>
      <c r="V130" s="54">
        <v>10</v>
      </c>
      <c r="W130" s="54" t="s">
        <v>651</v>
      </c>
      <c r="X130" s="54" t="s">
        <v>652</v>
      </c>
      <c r="Y130" s="54"/>
    </row>
    <row r="131" s="32" customFormat="1" ht="80" customHeight="1" spans="1:25">
      <c r="A131" s="55">
        <v>126</v>
      </c>
      <c r="B131" s="54" t="s">
        <v>31</v>
      </c>
      <c r="C131" s="54" t="s">
        <v>32</v>
      </c>
      <c r="D131" s="54" t="s">
        <v>87</v>
      </c>
      <c r="E131" s="54" t="s">
        <v>633</v>
      </c>
      <c r="F131" s="54" t="s">
        <v>653</v>
      </c>
      <c r="G131" s="64" t="s">
        <v>654</v>
      </c>
      <c r="H131" s="54" t="s">
        <v>61</v>
      </c>
      <c r="I131" s="54" t="s">
        <v>653</v>
      </c>
      <c r="J131" s="70">
        <v>44986</v>
      </c>
      <c r="K131" s="70">
        <v>45261</v>
      </c>
      <c r="L131" s="54" t="str">
        <f t="shared" si="0"/>
        <v>红祥村村委会</v>
      </c>
      <c r="M131" s="54" t="s">
        <v>655</v>
      </c>
      <c r="N131" s="64">
        <v>35</v>
      </c>
      <c r="O131" s="54">
        <v>25</v>
      </c>
      <c r="P131" s="54">
        <v>10</v>
      </c>
      <c r="Q131" s="54">
        <v>1</v>
      </c>
      <c r="R131" s="54">
        <v>6</v>
      </c>
      <c r="S131" s="54">
        <v>18</v>
      </c>
      <c r="T131" s="54">
        <v>0</v>
      </c>
      <c r="U131" s="54">
        <v>6</v>
      </c>
      <c r="V131" s="54">
        <v>18</v>
      </c>
      <c r="W131" s="54" t="s">
        <v>656</v>
      </c>
      <c r="X131" s="54" t="s">
        <v>657</v>
      </c>
      <c r="Y131" s="54"/>
    </row>
    <row r="132" s="32" customFormat="1" ht="80" customHeight="1" spans="1:25">
      <c r="A132" s="55">
        <v>127</v>
      </c>
      <c r="B132" s="54" t="s">
        <v>31</v>
      </c>
      <c r="C132" s="54" t="s">
        <v>32</v>
      </c>
      <c r="D132" s="54" t="s">
        <v>87</v>
      </c>
      <c r="E132" s="54" t="s">
        <v>633</v>
      </c>
      <c r="F132" s="54" t="s">
        <v>653</v>
      </c>
      <c r="G132" s="54" t="s">
        <v>658</v>
      </c>
      <c r="H132" s="54" t="s">
        <v>61</v>
      </c>
      <c r="I132" s="54" t="s">
        <v>653</v>
      </c>
      <c r="J132" s="70">
        <v>44986</v>
      </c>
      <c r="K132" s="70">
        <v>45261</v>
      </c>
      <c r="L132" s="54" t="str">
        <f t="shared" si="0"/>
        <v>红祥村村委会</v>
      </c>
      <c r="M132" s="54" t="s">
        <v>659</v>
      </c>
      <c r="N132" s="64">
        <v>55</v>
      </c>
      <c r="O132" s="54">
        <v>40</v>
      </c>
      <c r="P132" s="54">
        <v>15</v>
      </c>
      <c r="Q132" s="54">
        <v>1</v>
      </c>
      <c r="R132" s="54">
        <v>5</v>
      </c>
      <c r="S132" s="54">
        <v>16</v>
      </c>
      <c r="T132" s="54">
        <v>0</v>
      </c>
      <c r="U132" s="54">
        <v>2</v>
      </c>
      <c r="V132" s="54">
        <v>5</v>
      </c>
      <c r="W132" s="54" t="s">
        <v>660</v>
      </c>
      <c r="X132" s="54" t="s">
        <v>661</v>
      </c>
      <c r="Y132" s="54"/>
    </row>
    <row r="133" s="32" customFormat="1" ht="80" customHeight="1" spans="1:25">
      <c r="A133" s="55">
        <v>128</v>
      </c>
      <c r="B133" s="54" t="s">
        <v>43</v>
      </c>
      <c r="C133" s="54" t="s">
        <v>44</v>
      </c>
      <c r="D133" s="54" t="s">
        <v>426</v>
      </c>
      <c r="E133" s="54" t="s">
        <v>633</v>
      </c>
      <c r="F133" s="54" t="s">
        <v>653</v>
      </c>
      <c r="G133" s="54" t="s">
        <v>662</v>
      </c>
      <c r="H133" s="54" t="s">
        <v>37</v>
      </c>
      <c r="I133" s="54" t="s">
        <v>663</v>
      </c>
      <c r="J133" s="70">
        <v>44958</v>
      </c>
      <c r="K133" s="70">
        <v>45261</v>
      </c>
      <c r="L133" s="54" t="str">
        <f t="shared" si="0"/>
        <v>红祥村村委会</v>
      </c>
      <c r="M133" s="54" t="s">
        <v>664</v>
      </c>
      <c r="N133" s="64">
        <v>30</v>
      </c>
      <c r="O133" s="54">
        <v>30</v>
      </c>
      <c r="P133" s="54">
        <v>0</v>
      </c>
      <c r="Q133" s="54">
        <v>1</v>
      </c>
      <c r="R133" s="54">
        <v>10</v>
      </c>
      <c r="S133" s="54">
        <v>31</v>
      </c>
      <c r="T133" s="54">
        <v>0</v>
      </c>
      <c r="U133" s="54">
        <v>3</v>
      </c>
      <c r="V133" s="54">
        <v>7</v>
      </c>
      <c r="W133" s="54" t="s">
        <v>665</v>
      </c>
      <c r="X133" s="54" t="s">
        <v>666</v>
      </c>
      <c r="Y133" s="54"/>
    </row>
    <row r="134" s="32" customFormat="1" ht="80" customHeight="1" spans="1:25">
      <c r="A134" s="55">
        <v>129</v>
      </c>
      <c r="B134" s="54" t="s">
        <v>43</v>
      </c>
      <c r="C134" s="54" t="s">
        <v>44</v>
      </c>
      <c r="D134" s="54" t="s">
        <v>251</v>
      </c>
      <c r="E134" s="54" t="s">
        <v>633</v>
      </c>
      <c r="F134" s="54" t="s">
        <v>653</v>
      </c>
      <c r="G134" s="54" t="s">
        <v>667</v>
      </c>
      <c r="H134" s="54" t="s">
        <v>37</v>
      </c>
      <c r="I134" s="54" t="s">
        <v>668</v>
      </c>
      <c r="J134" s="70">
        <v>44958</v>
      </c>
      <c r="K134" s="54" t="s">
        <v>669</v>
      </c>
      <c r="L134" s="54" t="str">
        <f t="shared" si="0"/>
        <v>红祥村村委会</v>
      </c>
      <c r="M134" s="54" t="s">
        <v>670</v>
      </c>
      <c r="N134" s="64">
        <v>30</v>
      </c>
      <c r="O134" s="54">
        <v>30</v>
      </c>
      <c r="P134" s="54">
        <v>0</v>
      </c>
      <c r="Q134" s="54">
        <v>1</v>
      </c>
      <c r="R134" s="54">
        <v>20</v>
      </c>
      <c r="S134" s="54">
        <v>55</v>
      </c>
      <c r="T134" s="54">
        <v>0</v>
      </c>
      <c r="U134" s="54">
        <v>5</v>
      </c>
      <c r="V134" s="54">
        <v>17</v>
      </c>
      <c r="W134" s="54" t="s">
        <v>671</v>
      </c>
      <c r="X134" s="54" t="s">
        <v>672</v>
      </c>
      <c r="Y134" s="54"/>
    </row>
    <row r="135" s="32" customFormat="1" ht="80" customHeight="1" spans="1:25">
      <c r="A135" s="55">
        <v>130</v>
      </c>
      <c r="B135" s="54" t="s">
        <v>43</v>
      </c>
      <c r="C135" s="54" t="s">
        <v>44</v>
      </c>
      <c r="D135" s="54" t="s">
        <v>426</v>
      </c>
      <c r="E135" s="54" t="s">
        <v>633</v>
      </c>
      <c r="F135" s="54" t="s">
        <v>673</v>
      </c>
      <c r="G135" s="54" t="s">
        <v>674</v>
      </c>
      <c r="H135" s="54" t="s">
        <v>37</v>
      </c>
      <c r="I135" s="54" t="s">
        <v>673</v>
      </c>
      <c r="J135" s="70">
        <v>45200</v>
      </c>
      <c r="K135" s="70">
        <v>45261</v>
      </c>
      <c r="L135" s="54" t="str">
        <f t="shared" si="0"/>
        <v>流光村村委会</v>
      </c>
      <c r="M135" s="54" t="s">
        <v>675</v>
      </c>
      <c r="N135" s="64">
        <v>20</v>
      </c>
      <c r="O135" s="54">
        <v>20</v>
      </c>
      <c r="P135" s="54">
        <v>0</v>
      </c>
      <c r="Q135" s="54">
        <v>1</v>
      </c>
      <c r="R135" s="54">
        <v>280</v>
      </c>
      <c r="S135" s="54">
        <v>950</v>
      </c>
      <c r="T135" s="54">
        <v>0</v>
      </c>
      <c r="U135" s="54">
        <v>41</v>
      </c>
      <c r="V135" s="54">
        <v>130</v>
      </c>
      <c r="W135" s="54" t="s">
        <v>676</v>
      </c>
      <c r="X135" s="54" t="s">
        <v>677</v>
      </c>
      <c r="Y135" s="54"/>
    </row>
    <row r="136" s="32" customFormat="1" ht="80" customHeight="1" spans="1:25">
      <c r="A136" s="55">
        <v>131</v>
      </c>
      <c r="B136" s="54" t="s">
        <v>31</v>
      </c>
      <c r="C136" s="54" t="s">
        <v>32</v>
      </c>
      <c r="D136" s="54" t="s">
        <v>285</v>
      </c>
      <c r="E136" s="54" t="s">
        <v>633</v>
      </c>
      <c r="F136" s="54" t="s">
        <v>673</v>
      </c>
      <c r="G136" s="54" t="s">
        <v>678</v>
      </c>
      <c r="H136" s="54" t="s">
        <v>61</v>
      </c>
      <c r="I136" s="54" t="s">
        <v>673</v>
      </c>
      <c r="J136" s="70">
        <v>44986</v>
      </c>
      <c r="K136" s="70">
        <v>44986</v>
      </c>
      <c r="L136" s="54" t="str">
        <f t="shared" si="0"/>
        <v>流光村村委会</v>
      </c>
      <c r="M136" s="54" t="s">
        <v>679</v>
      </c>
      <c r="N136" s="64">
        <v>25</v>
      </c>
      <c r="O136" s="54">
        <v>25</v>
      </c>
      <c r="P136" s="54">
        <v>0</v>
      </c>
      <c r="Q136" s="54">
        <v>1</v>
      </c>
      <c r="R136" s="54">
        <v>150</v>
      </c>
      <c r="S136" s="54">
        <v>620</v>
      </c>
      <c r="T136" s="54">
        <v>0</v>
      </c>
      <c r="U136" s="54">
        <v>30</v>
      </c>
      <c r="V136" s="54">
        <v>110</v>
      </c>
      <c r="W136" s="54" t="s">
        <v>680</v>
      </c>
      <c r="X136" s="54" t="s">
        <v>681</v>
      </c>
      <c r="Y136" s="54"/>
    </row>
    <row r="137" s="32" customFormat="1" ht="80" customHeight="1" spans="1:25">
      <c r="A137" s="55">
        <v>132</v>
      </c>
      <c r="B137" s="54" t="s">
        <v>31</v>
      </c>
      <c r="C137" s="54" t="s">
        <v>32</v>
      </c>
      <c r="D137" s="54" t="s">
        <v>682</v>
      </c>
      <c r="E137" s="54" t="s">
        <v>633</v>
      </c>
      <c r="F137" s="54" t="s">
        <v>673</v>
      </c>
      <c r="G137" s="54" t="s">
        <v>683</v>
      </c>
      <c r="H137" s="54" t="s">
        <v>127</v>
      </c>
      <c r="I137" s="54" t="s">
        <v>673</v>
      </c>
      <c r="J137" s="70">
        <v>45078</v>
      </c>
      <c r="K137" s="70">
        <v>45139</v>
      </c>
      <c r="L137" s="54" t="str">
        <f t="shared" si="0"/>
        <v>流光村村委会</v>
      </c>
      <c r="M137" s="54" t="s">
        <v>684</v>
      </c>
      <c r="N137" s="64">
        <v>10</v>
      </c>
      <c r="O137" s="54">
        <v>10</v>
      </c>
      <c r="P137" s="54">
        <v>0</v>
      </c>
      <c r="Q137" s="54">
        <v>1</v>
      </c>
      <c r="R137" s="54">
        <v>50</v>
      </c>
      <c r="S137" s="54">
        <v>150</v>
      </c>
      <c r="T137" s="54">
        <v>0</v>
      </c>
      <c r="U137" s="54">
        <v>10</v>
      </c>
      <c r="V137" s="54">
        <v>20</v>
      </c>
      <c r="W137" s="54" t="s">
        <v>685</v>
      </c>
      <c r="X137" s="54" t="s">
        <v>686</v>
      </c>
      <c r="Y137" s="54"/>
    </row>
    <row r="138" s="32" customFormat="1" ht="80" customHeight="1" spans="1:25">
      <c r="A138" s="55">
        <v>133</v>
      </c>
      <c r="B138" s="54" t="s">
        <v>43</v>
      </c>
      <c r="C138" s="54" t="s">
        <v>44</v>
      </c>
      <c r="D138" s="54" t="s">
        <v>251</v>
      </c>
      <c r="E138" s="54" t="s">
        <v>633</v>
      </c>
      <c r="F138" s="54" t="s">
        <v>673</v>
      </c>
      <c r="G138" s="54" t="s">
        <v>687</v>
      </c>
      <c r="H138" s="54" t="s">
        <v>61</v>
      </c>
      <c r="I138" s="54" t="s">
        <v>673</v>
      </c>
      <c r="J138" s="70">
        <v>45200</v>
      </c>
      <c r="K138" s="70">
        <v>45261</v>
      </c>
      <c r="L138" s="54" t="str">
        <f t="shared" si="0"/>
        <v>流光村村委会</v>
      </c>
      <c r="M138" s="54" t="s">
        <v>688</v>
      </c>
      <c r="N138" s="64">
        <v>10</v>
      </c>
      <c r="O138" s="54">
        <v>10</v>
      </c>
      <c r="P138" s="54">
        <v>0</v>
      </c>
      <c r="Q138" s="54">
        <v>1</v>
      </c>
      <c r="R138" s="54">
        <v>180</v>
      </c>
      <c r="S138" s="54">
        <v>680</v>
      </c>
      <c r="T138" s="54">
        <v>0</v>
      </c>
      <c r="U138" s="54">
        <v>32</v>
      </c>
      <c r="V138" s="54">
        <v>90</v>
      </c>
      <c r="W138" s="54" t="s">
        <v>689</v>
      </c>
      <c r="X138" s="54" t="s">
        <v>690</v>
      </c>
      <c r="Y138" s="54"/>
    </row>
    <row r="139" s="32" customFormat="1" ht="80" customHeight="1" spans="1:25">
      <c r="A139" s="55">
        <v>134</v>
      </c>
      <c r="B139" s="54" t="s">
        <v>43</v>
      </c>
      <c r="C139" s="54" t="s">
        <v>58</v>
      </c>
      <c r="D139" s="54" t="s">
        <v>691</v>
      </c>
      <c r="E139" s="54" t="s">
        <v>633</v>
      </c>
      <c r="F139" s="54" t="s">
        <v>673</v>
      </c>
      <c r="G139" s="54" t="s">
        <v>692</v>
      </c>
      <c r="H139" s="54" t="s">
        <v>61</v>
      </c>
      <c r="I139" s="54" t="s">
        <v>673</v>
      </c>
      <c r="J139" s="70">
        <v>45078</v>
      </c>
      <c r="K139" s="70">
        <v>45078</v>
      </c>
      <c r="L139" s="54" t="str">
        <f t="shared" si="0"/>
        <v>流光村村委会</v>
      </c>
      <c r="M139" s="54" t="s">
        <v>693</v>
      </c>
      <c r="N139" s="64">
        <v>3</v>
      </c>
      <c r="O139" s="54">
        <v>3</v>
      </c>
      <c r="P139" s="54">
        <v>0</v>
      </c>
      <c r="Q139" s="54">
        <v>1</v>
      </c>
      <c r="R139" s="54">
        <v>90</v>
      </c>
      <c r="S139" s="54">
        <v>220</v>
      </c>
      <c r="T139" s="54">
        <v>0</v>
      </c>
      <c r="U139" s="54">
        <v>20</v>
      </c>
      <c r="V139" s="54">
        <v>40</v>
      </c>
      <c r="W139" s="54" t="s">
        <v>694</v>
      </c>
      <c r="X139" s="54" t="s">
        <v>695</v>
      </c>
      <c r="Y139" s="54"/>
    </row>
    <row r="140" s="32" customFormat="1" ht="80" customHeight="1" spans="1:25">
      <c r="A140" s="55">
        <v>135</v>
      </c>
      <c r="B140" s="54" t="s">
        <v>31</v>
      </c>
      <c r="C140" s="54" t="s">
        <v>32</v>
      </c>
      <c r="D140" s="54" t="s">
        <v>33</v>
      </c>
      <c r="E140" s="54" t="s">
        <v>633</v>
      </c>
      <c r="F140" s="54" t="s">
        <v>673</v>
      </c>
      <c r="G140" s="64" t="s">
        <v>696</v>
      </c>
      <c r="H140" s="54" t="s">
        <v>127</v>
      </c>
      <c r="I140" s="54" t="s">
        <v>673</v>
      </c>
      <c r="J140" s="70">
        <v>44927</v>
      </c>
      <c r="K140" s="70">
        <v>45261</v>
      </c>
      <c r="L140" s="54" t="str">
        <f t="shared" si="0"/>
        <v>流光村村委会</v>
      </c>
      <c r="M140" s="54" t="s">
        <v>697</v>
      </c>
      <c r="N140" s="64">
        <v>20</v>
      </c>
      <c r="O140" s="54">
        <v>20</v>
      </c>
      <c r="P140" s="54">
        <v>0</v>
      </c>
      <c r="Q140" s="54">
        <v>1</v>
      </c>
      <c r="R140" s="54">
        <v>100</v>
      </c>
      <c r="S140" s="54">
        <v>230</v>
      </c>
      <c r="T140" s="54">
        <v>0</v>
      </c>
      <c r="U140" s="54">
        <v>20</v>
      </c>
      <c r="V140" s="54">
        <v>40</v>
      </c>
      <c r="W140" s="54" t="s">
        <v>698</v>
      </c>
      <c r="X140" s="54" t="s">
        <v>699</v>
      </c>
      <c r="Y140" s="54"/>
    </row>
    <row r="141" s="32" customFormat="1" ht="80" customHeight="1" spans="1:25">
      <c r="A141" s="55">
        <v>136</v>
      </c>
      <c r="B141" s="54" t="s">
        <v>43</v>
      </c>
      <c r="C141" s="54" t="s">
        <v>44</v>
      </c>
      <c r="D141" s="54" t="s">
        <v>426</v>
      </c>
      <c r="E141" s="54" t="s">
        <v>633</v>
      </c>
      <c r="F141" s="54" t="s">
        <v>700</v>
      </c>
      <c r="G141" s="54" t="s">
        <v>701</v>
      </c>
      <c r="H141" s="54" t="s">
        <v>61</v>
      </c>
      <c r="I141" s="54" t="s">
        <v>702</v>
      </c>
      <c r="J141" s="70">
        <v>44927</v>
      </c>
      <c r="K141" s="70">
        <v>45261</v>
      </c>
      <c r="L141" s="54" t="str">
        <f t="shared" si="0"/>
        <v>流镇村村委会</v>
      </c>
      <c r="M141" s="54" t="s">
        <v>703</v>
      </c>
      <c r="N141" s="64">
        <v>16</v>
      </c>
      <c r="O141" s="54">
        <v>16</v>
      </c>
      <c r="P141" s="54">
        <v>0</v>
      </c>
      <c r="Q141" s="54">
        <v>1</v>
      </c>
      <c r="R141" s="54">
        <v>76</v>
      </c>
      <c r="S141" s="54">
        <v>226</v>
      </c>
      <c r="T141" s="54">
        <v>0</v>
      </c>
      <c r="U141" s="54">
        <v>9</v>
      </c>
      <c r="V141" s="54">
        <v>21</v>
      </c>
      <c r="W141" s="54" t="s">
        <v>704</v>
      </c>
      <c r="X141" s="54" t="s">
        <v>705</v>
      </c>
      <c r="Y141" s="54"/>
    </row>
    <row r="142" s="32" customFormat="1" ht="80" customHeight="1" spans="1:25">
      <c r="A142" s="55">
        <v>137</v>
      </c>
      <c r="B142" s="54" t="s">
        <v>31</v>
      </c>
      <c r="C142" s="54" t="s">
        <v>32</v>
      </c>
      <c r="D142" s="54" t="s">
        <v>87</v>
      </c>
      <c r="E142" s="54" t="s">
        <v>633</v>
      </c>
      <c r="F142" s="54" t="s">
        <v>700</v>
      </c>
      <c r="G142" s="64" t="s">
        <v>706</v>
      </c>
      <c r="H142" s="54" t="s">
        <v>127</v>
      </c>
      <c r="I142" s="54" t="s">
        <v>707</v>
      </c>
      <c r="J142" s="70">
        <v>44927</v>
      </c>
      <c r="K142" s="70">
        <v>45261</v>
      </c>
      <c r="L142" s="54" t="str">
        <f t="shared" si="0"/>
        <v>流镇村村委会</v>
      </c>
      <c r="M142" s="54" t="s">
        <v>708</v>
      </c>
      <c r="N142" s="64">
        <v>24</v>
      </c>
      <c r="O142" s="54">
        <v>24</v>
      </c>
      <c r="P142" s="54">
        <v>0</v>
      </c>
      <c r="Q142" s="54">
        <v>1</v>
      </c>
      <c r="R142" s="54">
        <v>213</v>
      </c>
      <c r="S142" s="54">
        <v>526</v>
      </c>
      <c r="T142" s="54">
        <v>0</v>
      </c>
      <c r="U142" s="54">
        <v>13</v>
      </c>
      <c r="V142" s="54">
        <v>36</v>
      </c>
      <c r="W142" s="54" t="s">
        <v>709</v>
      </c>
      <c r="X142" s="54" t="s">
        <v>710</v>
      </c>
      <c r="Y142" s="54"/>
    </row>
    <row r="143" s="32" customFormat="1" ht="80" customHeight="1" spans="1:25">
      <c r="A143" s="55">
        <v>138</v>
      </c>
      <c r="B143" s="54" t="s">
        <v>43</v>
      </c>
      <c r="C143" s="54" t="s">
        <v>44</v>
      </c>
      <c r="D143" s="54" t="s">
        <v>426</v>
      </c>
      <c r="E143" s="54" t="s">
        <v>633</v>
      </c>
      <c r="F143" s="54" t="s">
        <v>711</v>
      </c>
      <c r="G143" s="54" t="s">
        <v>712</v>
      </c>
      <c r="H143" s="54" t="s">
        <v>61</v>
      </c>
      <c r="I143" s="54" t="s">
        <v>713</v>
      </c>
      <c r="J143" s="70">
        <v>44958</v>
      </c>
      <c r="K143" s="70">
        <v>45200</v>
      </c>
      <c r="L143" s="54" t="str">
        <f t="shared" si="0"/>
        <v>石杨村村委会</v>
      </c>
      <c r="M143" s="54" t="s">
        <v>714</v>
      </c>
      <c r="N143" s="64">
        <v>30</v>
      </c>
      <c r="O143" s="54">
        <v>20</v>
      </c>
      <c r="P143" s="54">
        <v>10</v>
      </c>
      <c r="Q143" s="54">
        <v>1</v>
      </c>
      <c r="R143" s="54">
        <v>34</v>
      </c>
      <c r="S143" s="54">
        <v>110</v>
      </c>
      <c r="T143" s="54">
        <v>0</v>
      </c>
      <c r="U143" s="54">
        <v>34</v>
      </c>
      <c r="V143" s="54">
        <v>77</v>
      </c>
      <c r="W143" s="54" t="s">
        <v>715</v>
      </c>
      <c r="X143" s="54" t="s">
        <v>716</v>
      </c>
      <c r="Y143" s="54"/>
    </row>
    <row r="144" s="32" customFormat="1" ht="80" customHeight="1" spans="1:25">
      <c r="A144" s="55">
        <v>139</v>
      </c>
      <c r="B144" s="54" t="s">
        <v>31</v>
      </c>
      <c r="C144" s="54" t="s">
        <v>32</v>
      </c>
      <c r="D144" s="54" t="s">
        <v>717</v>
      </c>
      <c r="E144" s="54" t="s">
        <v>633</v>
      </c>
      <c r="F144" s="54" t="s">
        <v>711</v>
      </c>
      <c r="G144" s="64" t="s">
        <v>718</v>
      </c>
      <c r="H144" s="54" t="s">
        <v>61</v>
      </c>
      <c r="I144" s="54" t="s">
        <v>719</v>
      </c>
      <c r="J144" s="70">
        <v>44958</v>
      </c>
      <c r="K144" s="70">
        <v>45261</v>
      </c>
      <c r="L144" s="54" t="str">
        <f t="shared" si="0"/>
        <v>石杨村村委会</v>
      </c>
      <c r="M144" s="54" t="s">
        <v>720</v>
      </c>
      <c r="N144" s="64">
        <v>30</v>
      </c>
      <c r="O144" s="54">
        <v>20</v>
      </c>
      <c r="P144" s="54">
        <v>10</v>
      </c>
      <c r="Q144" s="54">
        <v>1</v>
      </c>
      <c r="R144" s="54">
        <v>493</v>
      </c>
      <c r="S144" s="54">
        <v>1487</v>
      </c>
      <c r="T144" s="54">
        <v>0</v>
      </c>
      <c r="U144" s="54">
        <v>34</v>
      </c>
      <c r="V144" s="54">
        <v>77</v>
      </c>
      <c r="W144" s="54" t="s">
        <v>721</v>
      </c>
      <c r="X144" s="54" t="s">
        <v>722</v>
      </c>
      <c r="Y144" s="54"/>
    </row>
    <row r="145" s="32" customFormat="1" ht="80" customHeight="1" spans="1:25">
      <c r="A145" s="55">
        <v>140</v>
      </c>
      <c r="B145" s="54" t="s">
        <v>31</v>
      </c>
      <c r="C145" s="54" t="s">
        <v>32</v>
      </c>
      <c r="D145" s="54" t="s">
        <v>33</v>
      </c>
      <c r="E145" s="54" t="s">
        <v>633</v>
      </c>
      <c r="F145" s="54" t="s">
        <v>723</v>
      </c>
      <c r="G145" s="64" t="s">
        <v>724</v>
      </c>
      <c r="H145" s="54" t="s">
        <v>61</v>
      </c>
      <c r="I145" s="54" t="s">
        <v>723</v>
      </c>
      <c r="J145" s="70">
        <v>44986</v>
      </c>
      <c r="K145" s="70">
        <v>45200</v>
      </c>
      <c r="L145" s="54" t="str">
        <f t="shared" si="0"/>
        <v>秀才村村委会</v>
      </c>
      <c r="M145" s="54" t="s">
        <v>725</v>
      </c>
      <c r="N145" s="64">
        <v>50</v>
      </c>
      <c r="O145" s="54">
        <v>50</v>
      </c>
      <c r="P145" s="54">
        <v>0</v>
      </c>
      <c r="Q145" s="54">
        <v>1</v>
      </c>
      <c r="R145" s="54">
        <v>25</v>
      </c>
      <c r="S145" s="54">
        <v>86</v>
      </c>
      <c r="T145" s="54">
        <v>0</v>
      </c>
      <c r="U145" s="54">
        <v>6</v>
      </c>
      <c r="V145" s="54">
        <v>18</v>
      </c>
      <c r="W145" s="54" t="s">
        <v>726</v>
      </c>
      <c r="X145" s="54" t="s">
        <v>727</v>
      </c>
      <c r="Y145" s="54"/>
    </row>
    <row r="146" s="32" customFormat="1" ht="80" customHeight="1" spans="1:25">
      <c r="A146" s="55">
        <v>141</v>
      </c>
      <c r="B146" s="54" t="s">
        <v>43</v>
      </c>
      <c r="C146" s="54" t="s">
        <v>44</v>
      </c>
      <c r="D146" s="54" t="s">
        <v>251</v>
      </c>
      <c r="E146" s="54" t="s">
        <v>633</v>
      </c>
      <c r="F146" s="54" t="s">
        <v>723</v>
      </c>
      <c r="G146" s="54" t="s">
        <v>728</v>
      </c>
      <c r="H146" s="54" t="s">
        <v>61</v>
      </c>
      <c r="I146" s="54" t="s">
        <v>729</v>
      </c>
      <c r="J146" s="70">
        <v>44958</v>
      </c>
      <c r="K146" s="54" t="s">
        <v>669</v>
      </c>
      <c r="L146" s="54" t="str">
        <f t="shared" si="0"/>
        <v>秀才村村委会</v>
      </c>
      <c r="M146" s="54" t="s">
        <v>730</v>
      </c>
      <c r="N146" s="64">
        <v>30</v>
      </c>
      <c r="O146" s="54">
        <v>30</v>
      </c>
      <c r="P146" s="54">
        <v>0</v>
      </c>
      <c r="Q146" s="54">
        <v>1</v>
      </c>
      <c r="R146" s="54">
        <v>35</v>
      </c>
      <c r="S146" s="54">
        <v>122</v>
      </c>
      <c r="T146" s="54">
        <v>0</v>
      </c>
      <c r="U146" s="54">
        <v>7</v>
      </c>
      <c r="V146" s="54">
        <v>22</v>
      </c>
      <c r="W146" s="54" t="s">
        <v>731</v>
      </c>
      <c r="X146" s="54" t="s">
        <v>732</v>
      </c>
      <c r="Y146" s="54"/>
    </row>
    <row r="147" s="32" customFormat="1" ht="80" customHeight="1" spans="1:25">
      <c r="A147" s="55">
        <v>142</v>
      </c>
      <c r="B147" s="54" t="s">
        <v>31</v>
      </c>
      <c r="C147" s="54" t="s">
        <v>32</v>
      </c>
      <c r="D147" s="54" t="s">
        <v>33</v>
      </c>
      <c r="E147" s="54" t="s">
        <v>633</v>
      </c>
      <c r="F147" s="57" t="s">
        <v>733</v>
      </c>
      <c r="G147" s="64" t="s">
        <v>734</v>
      </c>
      <c r="H147" s="54" t="s">
        <v>61</v>
      </c>
      <c r="I147" s="57" t="s">
        <v>735</v>
      </c>
      <c r="J147" s="70">
        <v>44986</v>
      </c>
      <c r="K147" s="70">
        <v>45108</v>
      </c>
      <c r="L147" s="57" t="str">
        <f t="shared" si="0"/>
        <v>旸升村村委会</v>
      </c>
      <c r="M147" s="54" t="s">
        <v>736</v>
      </c>
      <c r="N147" s="64">
        <v>15</v>
      </c>
      <c r="O147" s="54">
        <v>15</v>
      </c>
      <c r="P147" s="54">
        <v>0</v>
      </c>
      <c r="Q147" s="54">
        <v>1</v>
      </c>
      <c r="R147" s="54">
        <v>40</v>
      </c>
      <c r="S147" s="54">
        <v>150</v>
      </c>
      <c r="T147" s="54">
        <v>1</v>
      </c>
      <c r="U147" s="54">
        <v>4</v>
      </c>
      <c r="V147" s="54">
        <v>8</v>
      </c>
      <c r="W147" s="54" t="s">
        <v>737</v>
      </c>
      <c r="X147" s="54" t="s">
        <v>738</v>
      </c>
      <c r="Y147" s="54"/>
    </row>
    <row r="148" s="32" customFormat="1" ht="80" customHeight="1" spans="1:25">
      <c r="A148" s="55">
        <v>143</v>
      </c>
      <c r="B148" s="54" t="s">
        <v>43</v>
      </c>
      <c r="C148" s="54" t="s">
        <v>44</v>
      </c>
      <c r="D148" s="54" t="s">
        <v>426</v>
      </c>
      <c r="E148" s="54" t="s">
        <v>633</v>
      </c>
      <c r="F148" s="57" t="s">
        <v>733</v>
      </c>
      <c r="G148" s="54" t="s">
        <v>739</v>
      </c>
      <c r="H148" s="54" t="s">
        <v>61</v>
      </c>
      <c r="I148" s="57" t="s">
        <v>740</v>
      </c>
      <c r="J148" s="70">
        <v>45170</v>
      </c>
      <c r="K148" s="54" t="s">
        <v>741</v>
      </c>
      <c r="L148" s="57" t="str">
        <f t="shared" si="0"/>
        <v>旸升村村委会</v>
      </c>
      <c r="M148" s="54" t="s">
        <v>742</v>
      </c>
      <c r="N148" s="64">
        <v>85</v>
      </c>
      <c r="O148" s="54">
        <v>85</v>
      </c>
      <c r="P148" s="54">
        <v>0</v>
      </c>
      <c r="Q148" s="54">
        <v>1</v>
      </c>
      <c r="R148" s="54">
        <v>180</v>
      </c>
      <c r="S148" s="54">
        <v>620</v>
      </c>
      <c r="T148" s="54">
        <v>1</v>
      </c>
      <c r="U148" s="54">
        <v>20</v>
      </c>
      <c r="V148" s="54">
        <v>52</v>
      </c>
      <c r="W148" s="54" t="s">
        <v>743</v>
      </c>
      <c r="X148" s="54" t="s">
        <v>744</v>
      </c>
      <c r="Y148" s="54"/>
    </row>
    <row r="149" s="32" customFormat="1" ht="80" customHeight="1" spans="1:25">
      <c r="A149" s="55">
        <v>144</v>
      </c>
      <c r="B149" s="54" t="s">
        <v>31</v>
      </c>
      <c r="C149" s="54" t="s">
        <v>512</v>
      </c>
      <c r="D149" s="54" t="s">
        <v>632</v>
      </c>
      <c r="E149" s="54" t="s">
        <v>633</v>
      </c>
      <c r="F149" s="54" t="s">
        <v>745</v>
      </c>
      <c r="G149" s="64" t="s">
        <v>746</v>
      </c>
      <c r="H149" s="54" t="s">
        <v>61</v>
      </c>
      <c r="I149" s="54" t="s">
        <v>747</v>
      </c>
      <c r="J149" s="72" t="s">
        <v>748</v>
      </c>
      <c r="K149" s="72" t="s">
        <v>749</v>
      </c>
      <c r="L149" s="54" t="str">
        <f t="shared" si="0"/>
        <v>永华村村委会</v>
      </c>
      <c r="M149" s="54" t="s">
        <v>750</v>
      </c>
      <c r="N149" s="64">
        <v>8</v>
      </c>
      <c r="O149" s="54">
        <v>8</v>
      </c>
      <c r="P149" s="54">
        <v>0</v>
      </c>
      <c r="Q149" s="54">
        <v>1</v>
      </c>
      <c r="R149" s="54">
        <v>531</v>
      </c>
      <c r="S149" s="54">
        <v>1684</v>
      </c>
      <c r="T149" s="54">
        <v>1</v>
      </c>
      <c r="U149" s="54">
        <v>53</v>
      </c>
      <c r="V149" s="54">
        <v>154</v>
      </c>
      <c r="W149" s="54" t="s">
        <v>751</v>
      </c>
      <c r="X149" s="54" t="s">
        <v>752</v>
      </c>
      <c r="Y149" s="54"/>
    </row>
    <row r="150" s="32" customFormat="1" ht="80" customHeight="1" spans="1:25">
      <c r="A150" s="55">
        <v>145</v>
      </c>
      <c r="B150" s="54" t="s">
        <v>43</v>
      </c>
      <c r="C150" s="54" t="s">
        <v>44</v>
      </c>
      <c r="D150" s="54" t="s">
        <v>426</v>
      </c>
      <c r="E150" s="54" t="s">
        <v>633</v>
      </c>
      <c r="F150" s="54" t="s">
        <v>745</v>
      </c>
      <c r="G150" s="64" t="s">
        <v>753</v>
      </c>
      <c r="H150" s="54" t="s">
        <v>754</v>
      </c>
      <c r="I150" s="54" t="s">
        <v>747</v>
      </c>
      <c r="J150" s="72" t="s">
        <v>755</v>
      </c>
      <c r="K150" s="72" t="s">
        <v>756</v>
      </c>
      <c r="L150" s="54" t="str">
        <f t="shared" si="0"/>
        <v>永华村村委会</v>
      </c>
      <c r="M150" s="54" t="s">
        <v>757</v>
      </c>
      <c r="N150" s="64">
        <v>5</v>
      </c>
      <c r="O150" s="54">
        <v>5</v>
      </c>
      <c r="P150" s="54">
        <v>0</v>
      </c>
      <c r="Q150" s="54">
        <v>1</v>
      </c>
      <c r="R150" s="54">
        <v>38</v>
      </c>
      <c r="S150" s="54">
        <v>146</v>
      </c>
      <c r="T150" s="54">
        <v>1</v>
      </c>
      <c r="U150" s="54">
        <v>5</v>
      </c>
      <c r="V150" s="54">
        <v>13</v>
      </c>
      <c r="W150" s="54" t="s">
        <v>758</v>
      </c>
      <c r="X150" s="54" t="s">
        <v>759</v>
      </c>
      <c r="Y150" s="54"/>
    </row>
    <row r="151" s="32" customFormat="1" ht="80" customHeight="1" spans="1:25">
      <c r="A151" s="55">
        <v>146</v>
      </c>
      <c r="B151" s="54" t="s">
        <v>43</v>
      </c>
      <c r="C151" s="54" t="s">
        <v>44</v>
      </c>
      <c r="D151" s="54" t="s">
        <v>426</v>
      </c>
      <c r="E151" s="54" t="s">
        <v>633</v>
      </c>
      <c r="F151" s="54" t="s">
        <v>760</v>
      </c>
      <c r="G151" s="54" t="s">
        <v>761</v>
      </c>
      <c r="H151" s="54" t="s">
        <v>61</v>
      </c>
      <c r="I151" s="54" t="s">
        <v>760</v>
      </c>
      <c r="J151" s="70">
        <v>45047</v>
      </c>
      <c r="K151" s="70">
        <v>45200</v>
      </c>
      <c r="L151" s="54" t="str">
        <f t="shared" si="0"/>
        <v>槐子山村村委会</v>
      </c>
      <c r="M151" s="54" t="s">
        <v>762</v>
      </c>
      <c r="N151" s="64">
        <v>50</v>
      </c>
      <c r="O151" s="54">
        <v>50</v>
      </c>
      <c r="P151" s="54">
        <v>0</v>
      </c>
      <c r="Q151" s="54">
        <v>1</v>
      </c>
      <c r="R151" s="54">
        <v>561</v>
      </c>
      <c r="S151" s="54">
        <v>1664</v>
      </c>
      <c r="T151" s="54">
        <v>0</v>
      </c>
      <c r="U151" s="54">
        <v>28</v>
      </c>
      <c r="V151" s="54">
        <v>59</v>
      </c>
      <c r="W151" s="54" t="s">
        <v>763</v>
      </c>
      <c r="X151" s="54" t="s">
        <v>764</v>
      </c>
      <c r="Y151" s="54"/>
    </row>
    <row r="152" s="32" customFormat="1" ht="80" customHeight="1" spans="1:25">
      <c r="A152" s="55">
        <v>147</v>
      </c>
      <c r="B152" s="54" t="s">
        <v>43</v>
      </c>
      <c r="C152" s="54" t="s">
        <v>44</v>
      </c>
      <c r="D152" s="54" t="s">
        <v>251</v>
      </c>
      <c r="E152" s="54" t="s">
        <v>633</v>
      </c>
      <c r="F152" s="54" t="s">
        <v>760</v>
      </c>
      <c r="G152" s="54" t="s">
        <v>765</v>
      </c>
      <c r="H152" s="54" t="s">
        <v>246</v>
      </c>
      <c r="I152" s="54" t="s">
        <v>760</v>
      </c>
      <c r="J152" s="70">
        <v>45047</v>
      </c>
      <c r="K152" s="70">
        <v>45231</v>
      </c>
      <c r="L152" s="54" t="str">
        <f t="shared" si="0"/>
        <v>槐子山村村委会</v>
      </c>
      <c r="M152" s="54" t="s">
        <v>766</v>
      </c>
      <c r="N152" s="64">
        <v>30</v>
      </c>
      <c r="O152" s="54">
        <v>30</v>
      </c>
      <c r="P152" s="54">
        <v>0</v>
      </c>
      <c r="Q152" s="54">
        <v>1</v>
      </c>
      <c r="R152" s="54">
        <v>561</v>
      </c>
      <c r="S152" s="54">
        <v>1664</v>
      </c>
      <c r="T152" s="54">
        <v>0</v>
      </c>
      <c r="U152" s="54">
        <v>28</v>
      </c>
      <c r="V152" s="54">
        <v>59</v>
      </c>
      <c r="W152" s="54" t="s">
        <v>767</v>
      </c>
      <c r="X152" s="54" t="s">
        <v>768</v>
      </c>
      <c r="Y152" s="54"/>
    </row>
    <row r="153" s="32" customFormat="1" ht="80" customHeight="1" spans="1:25">
      <c r="A153" s="55">
        <v>148</v>
      </c>
      <c r="B153" s="54" t="s">
        <v>31</v>
      </c>
      <c r="C153" s="54" t="s">
        <v>32</v>
      </c>
      <c r="D153" s="54" t="s">
        <v>87</v>
      </c>
      <c r="E153" s="54" t="s">
        <v>633</v>
      </c>
      <c r="F153" s="54" t="s">
        <v>760</v>
      </c>
      <c r="G153" s="54" t="s">
        <v>769</v>
      </c>
      <c r="H153" s="54" t="s">
        <v>61</v>
      </c>
      <c r="I153" s="54" t="s">
        <v>760</v>
      </c>
      <c r="J153" s="70">
        <v>45047</v>
      </c>
      <c r="K153" s="70">
        <v>45231</v>
      </c>
      <c r="L153" s="54" t="str">
        <f t="shared" si="0"/>
        <v>槐子山村村委会</v>
      </c>
      <c r="M153" s="54" t="s">
        <v>770</v>
      </c>
      <c r="N153" s="64">
        <v>20</v>
      </c>
      <c r="O153" s="54">
        <v>20</v>
      </c>
      <c r="P153" s="54">
        <v>0</v>
      </c>
      <c r="Q153" s="54">
        <v>1</v>
      </c>
      <c r="R153" s="54">
        <v>561</v>
      </c>
      <c r="S153" s="54">
        <v>1664</v>
      </c>
      <c r="T153" s="54">
        <v>0</v>
      </c>
      <c r="U153" s="54">
        <v>28</v>
      </c>
      <c r="V153" s="54">
        <v>59</v>
      </c>
      <c r="W153" s="54" t="s">
        <v>771</v>
      </c>
      <c r="X153" s="54" t="s">
        <v>772</v>
      </c>
      <c r="Y153" s="54"/>
    </row>
    <row r="154" s="32" customFormat="1" ht="80" customHeight="1" spans="1:25">
      <c r="A154" s="55">
        <v>149</v>
      </c>
      <c r="B154" s="54" t="s">
        <v>31</v>
      </c>
      <c r="C154" s="54" t="s">
        <v>32</v>
      </c>
      <c r="D154" s="54" t="s">
        <v>87</v>
      </c>
      <c r="E154" s="54" t="s">
        <v>633</v>
      </c>
      <c r="F154" s="54" t="s">
        <v>760</v>
      </c>
      <c r="G154" s="54" t="s">
        <v>773</v>
      </c>
      <c r="H154" s="54" t="s">
        <v>61</v>
      </c>
      <c r="I154" s="54" t="s">
        <v>760</v>
      </c>
      <c r="J154" s="70">
        <v>45047</v>
      </c>
      <c r="K154" s="70">
        <v>45231</v>
      </c>
      <c r="L154" s="54" t="str">
        <f t="shared" si="0"/>
        <v>槐子山村村委会</v>
      </c>
      <c r="M154" s="54" t="s">
        <v>774</v>
      </c>
      <c r="N154" s="64">
        <v>200</v>
      </c>
      <c r="O154" s="54">
        <v>200</v>
      </c>
      <c r="P154" s="54">
        <v>0</v>
      </c>
      <c r="Q154" s="54">
        <v>1</v>
      </c>
      <c r="R154" s="54">
        <v>561</v>
      </c>
      <c r="S154" s="54">
        <v>1664</v>
      </c>
      <c r="T154" s="54">
        <v>0</v>
      </c>
      <c r="U154" s="54">
        <v>28</v>
      </c>
      <c r="V154" s="54">
        <v>59</v>
      </c>
      <c r="W154" s="54" t="s">
        <v>775</v>
      </c>
      <c r="X154" s="54" t="s">
        <v>776</v>
      </c>
      <c r="Y154" s="54"/>
    </row>
    <row r="155" s="32" customFormat="1" ht="80" customHeight="1" spans="1:25">
      <c r="A155" s="55">
        <v>150</v>
      </c>
      <c r="B155" s="54" t="s">
        <v>31</v>
      </c>
      <c r="C155" s="54" t="s">
        <v>32</v>
      </c>
      <c r="D155" s="54" t="s">
        <v>33</v>
      </c>
      <c r="E155" s="54" t="s">
        <v>633</v>
      </c>
      <c r="F155" s="54" t="s">
        <v>777</v>
      </c>
      <c r="G155" s="54" t="s">
        <v>778</v>
      </c>
      <c r="H155" s="54" t="s">
        <v>127</v>
      </c>
      <c r="I155" s="54" t="s">
        <v>777</v>
      </c>
      <c r="J155" s="70">
        <v>45139</v>
      </c>
      <c r="K155" s="70">
        <v>45261</v>
      </c>
      <c r="L155" s="54" t="str">
        <f t="shared" si="0"/>
        <v>建民村村委会</v>
      </c>
      <c r="M155" s="54" t="s">
        <v>779</v>
      </c>
      <c r="N155" s="64">
        <v>46</v>
      </c>
      <c r="O155" s="54">
        <v>46</v>
      </c>
      <c r="P155" s="54">
        <v>0</v>
      </c>
      <c r="Q155" s="54">
        <v>1</v>
      </c>
      <c r="R155" s="54">
        <v>615</v>
      </c>
      <c r="S155" s="54">
        <v>1838</v>
      </c>
      <c r="T155" s="54">
        <v>0</v>
      </c>
      <c r="U155" s="54">
        <v>43</v>
      </c>
      <c r="V155" s="54">
        <v>118</v>
      </c>
      <c r="W155" s="54" t="s">
        <v>780</v>
      </c>
      <c r="X155" s="54" t="s">
        <v>781</v>
      </c>
      <c r="Y155" s="54"/>
    </row>
    <row r="156" s="32" customFormat="1" ht="80" customHeight="1" spans="1:25">
      <c r="A156" s="55">
        <v>151</v>
      </c>
      <c r="B156" s="54" t="s">
        <v>43</v>
      </c>
      <c r="C156" s="54" t="s">
        <v>44</v>
      </c>
      <c r="D156" s="54" t="s">
        <v>251</v>
      </c>
      <c r="E156" s="54" t="s">
        <v>633</v>
      </c>
      <c r="F156" s="54" t="s">
        <v>777</v>
      </c>
      <c r="G156" s="64" t="s">
        <v>782</v>
      </c>
      <c r="H156" s="54" t="s">
        <v>37</v>
      </c>
      <c r="I156" s="54" t="s">
        <v>777</v>
      </c>
      <c r="J156" s="70">
        <v>45139</v>
      </c>
      <c r="K156" s="54" t="s">
        <v>741</v>
      </c>
      <c r="L156" s="54" t="str">
        <f t="shared" si="0"/>
        <v>建民村村委会</v>
      </c>
      <c r="M156" s="54" t="s">
        <v>783</v>
      </c>
      <c r="N156" s="64">
        <v>30</v>
      </c>
      <c r="O156" s="54">
        <v>30</v>
      </c>
      <c r="P156" s="54">
        <v>0</v>
      </c>
      <c r="Q156" s="54">
        <v>1</v>
      </c>
      <c r="R156" s="54">
        <v>615</v>
      </c>
      <c r="S156" s="54">
        <v>1838</v>
      </c>
      <c r="T156" s="54">
        <v>0</v>
      </c>
      <c r="U156" s="54">
        <v>43</v>
      </c>
      <c r="V156" s="54">
        <v>118</v>
      </c>
      <c r="W156" s="54" t="s">
        <v>784</v>
      </c>
      <c r="X156" s="54" t="s">
        <v>785</v>
      </c>
      <c r="Y156" s="54"/>
    </row>
    <row r="157" s="32" customFormat="1" ht="80" customHeight="1" spans="1:25">
      <c r="A157" s="55">
        <v>152</v>
      </c>
      <c r="B157" s="54" t="s">
        <v>43</v>
      </c>
      <c r="C157" s="54" t="s">
        <v>44</v>
      </c>
      <c r="D157" s="54" t="s">
        <v>426</v>
      </c>
      <c r="E157" s="54" t="s">
        <v>633</v>
      </c>
      <c r="F157" s="54" t="s">
        <v>786</v>
      </c>
      <c r="G157" s="54" t="s">
        <v>787</v>
      </c>
      <c r="H157" s="54" t="s">
        <v>61</v>
      </c>
      <c r="I157" s="54" t="s">
        <v>786</v>
      </c>
      <c r="J157" s="70">
        <v>44986</v>
      </c>
      <c r="K157" s="70">
        <v>45261</v>
      </c>
      <c r="L157" s="54" t="str">
        <f t="shared" si="0"/>
        <v>流市社区村委会</v>
      </c>
      <c r="M157" s="54" t="s">
        <v>788</v>
      </c>
      <c r="N157" s="64">
        <v>20</v>
      </c>
      <c r="O157" s="54">
        <v>20</v>
      </c>
      <c r="P157" s="54">
        <v>0</v>
      </c>
      <c r="Q157" s="54">
        <v>1</v>
      </c>
      <c r="R157" s="54">
        <v>37</v>
      </c>
      <c r="S157" s="54">
        <v>108</v>
      </c>
      <c r="T157" s="54">
        <v>0</v>
      </c>
      <c r="U157" s="54">
        <v>4</v>
      </c>
      <c r="V157" s="54">
        <v>8</v>
      </c>
      <c r="W157" s="54" t="s">
        <v>789</v>
      </c>
      <c r="X157" s="54" t="s">
        <v>790</v>
      </c>
      <c r="Y157" s="54"/>
    </row>
    <row r="158" s="32" customFormat="1" ht="80" customHeight="1" spans="1:25">
      <c r="A158" s="55">
        <v>153</v>
      </c>
      <c r="B158" s="54" t="s">
        <v>31</v>
      </c>
      <c r="C158" s="54" t="s">
        <v>32</v>
      </c>
      <c r="D158" s="54" t="s">
        <v>285</v>
      </c>
      <c r="E158" s="54" t="s">
        <v>633</v>
      </c>
      <c r="F158" s="54" t="s">
        <v>786</v>
      </c>
      <c r="G158" s="54" t="s">
        <v>791</v>
      </c>
      <c r="H158" s="54" t="s">
        <v>61</v>
      </c>
      <c r="I158" s="54" t="s">
        <v>786</v>
      </c>
      <c r="J158" s="70">
        <v>44986</v>
      </c>
      <c r="K158" s="70">
        <v>45108</v>
      </c>
      <c r="L158" s="54" t="str">
        <f t="shared" si="0"/>
        <v>流市社区村委会</v>
      </c>
      <c r="M158" s="54" t="s">
        <v>792</v>
      </c>
      <c r="N158" s="64">
        <v>80</v>
      </c>
      <c r="O158" s="54">
        <v>80</v>
      </c>
      <c r="P158" s="54">
        <v>0</v>
      </c>
      <c r="Q158" s="54">
        <v>1</v>
      </c>
      <c r="R158" s="54">
        <v>31</v>
      </c>
      <c r="S158" s="54">
        <v>91</v>
      </c>
      <c r="T158" s="54">
        <v>0</v>
      </c>
      <c r="U158" s="54">
        <v>1</v>
      </c>
      <c r="V158" s="54">
        <v>2</v>
      </c>
      <c r="W158" s="54" t="s">
        <v>793</v>
      </c>
      <c r="X158" s="54" t="s">
        <v>794</v>
      </c>
      <c r="Y158" s="54"/>
    </row>
    <row r="159" s="32" customFormat="1" ht="80" customHeight="1" spans="1:25">
      <c r="A159" s="55">
        <v>154</v>
      </c>
      <c r="B159" s="54" t="s">
        <v>31</v>
      </c>
      <c r="C159" s="54" t="s">
        <v>32</v>
      </c>
      <c r="D159" s="54" t="s">
        <v>87</v>
      </c>
      <c r="E159" s="54" t="s">
        <v>633</v>
      </c>
      <c r="F159" s="54" t="s">
        <v>786</v>
      </c>
      <c r="G159" s="64" t="s">
        <v>795</v>
      </c>
      <c r="H159" s="54" t="s">
        <v>61</v>
      </c>
      <c r="I159" s="54" t="s">
        <v>786</v>
      </c>
      <c r="J159" s="70">
        <v>45078</v>
      </c>
      <c r="K159" s="70">
        <v>45108</v>
      </c>
      <c r="L159" s="54" t="str">
        <f t="shared" si="0"/>
        <v>流市社区村委会</v>
      </c>
      <c r="M159" s="54" t="s">
        <v>796</v>
      </c>
      <c r="N159" s="64">
        <v>10</v>
      </c>
      <c r="O159" s="54">
        <v>10</v>
      </c>
      <c r="P159" s="54">
        <v>0</v>
      </c>
      <c r="Q159" s="54">
        <v>1</v>
      </c>
      <c r="R159" s="54">
        <v>36</v>
      </c>
      <c r="S159" s="54">
        <v>100</v>
      </c>
      <c r="T159" s="54">
        <v>0</v>
      </c>
      <c r="U159" s="54">
        <v>2</v>
      </c>
      <c r="V159" s="54">
        <v>4</v>
      </c>
      <c r="W159" s="54" t="s">
        <v>797</v>
      </c>
      <c r="X159" s="54" t="s">
        <v>798</v>
      </c>
      <c r="Y159" s="54"/>
    </row>
    <row r="160" s="32" customFormat="1" ht="80" customHeight="1" spans="1:25">
      <c r="A160" s="55">
        <v>155</v>
      </c>
      <c r="B160" s="54" t="s">
        <v>43</v>
      </c>
      <c r="C160" s="54" t="s">
        <v>58</v>
      </c>
      <c r="D160" s="54" t="s">
        <v>691</v>
      </c>
      <c r="E160" s="54" t="s">
        <v>633</v>
      </c>
      <c r="F160" s="54" t="s">
        <v>786</v>
      </c>
      <c r="G160" s="64" t="s">
        <v>799</v>
      </c>
      <c r="H160" s="54" t="s">
        <v>61</v>
      </c>
      <c r="I160" s="54" t="s">
        <v>786</v>
      </c>
      <c r="J160" s="70">
        <v>45139</v>
      </c>
      <c r="K160" s="70">
        <v>45261</v>
      </c>
      <c r="L160" s="54" t="str">
        <f t="shared" si="0"/>
        <v>流市社区村委会</v>
      </c>
      <c r="M160" s="54" t="s">
        <v>800</v>
      </c>
      <c r="N160" s="64">
        <v>10</v>
      </c>
      <c r="O160" s="54">
        <v>10</v>
      </c>
      <c r="P160" s="54">
        <v>0</v>
      </c>
      <c r="Q160" s="54">
        <v>1</v>
      </c>
      <c r="R160" s="54">
        <v>257</v>
      </c>
      <c r="S160" s="54">
        <v>420</v>
      </c>
      <c r="T160" s="54">
        <v>0</v>
      </c>
      <c r="U160" s="54">
        <v>30</v>
      </c>
      <c r="V160" s="54">
        <v>30</v>
      </c>
      <c r="W160" s="54" t="s">
        <v>801</v>
      </c>
      <c r="X160" s="54" t="s">
        <v>802</v>
      </c>
      <c r="Y160" s="54"/>
    </row>
    <row r="161" s="32" customFormat="1" ht="80" customHeight="1" spans="1:25">
      <c r="A161" s="55">
        <v>156</v>
      </c>
      <c r="B161" s="54" t="s">
        <v>43</v>
      </c>
      <c r="C161" s="54" t="s">
        <v>44</v>
      </c>
      <c r="D161" s="54" t="s">
        <v>251</v>
      </c>
      <c r="E161" s="54" t="s">
        <v>633</v>
      </c>
      <c r="F161" s="54" t="s">
        <v>803</v>
      </c>
      <c r="G161" s="54" t="s">
        <v>804</v>
      </c>
      <c r="H161" s="54" t="s">
        <v>61</v>
      </c>
      <c r="I161" s="54" t="s">
        <v>803</v>
      </c>
      <c r="J161" s="70">
        <v>44986</v>
      </c>
      <c r="K161" s="70">
        <v>45261</v>
      </c>
      <c r="L161" s="54" t="s">
        <v>805</v>
      </c>
      <c r="M161" s="54" t="s">
        <v>806</v>
      </c>
      <c r="N161" s="64">
        <v>5</v>
      </c>
      <c r="O161" s="54">
        <v>5</v>
      </c>
      <c r="P161" s="54">
        <v>0</v>
      </c>
      <c r="Q161" s="54">
        <v>1</v>
      </c>
      <c r="R161" s="54">
        <v>20</v>
      </c>
      <c r="S161" s="54">
        <v>55</v>
      </c>
      <c r="T161" s="54">
        <v>0</v>
      </c>
      <c r="U161" s="54">
        <v>5</v>
      </c>
      <c r="V161" s="54">
        <v>17</v>
      </c>
      <c r="W161" s="54" t="s">
        <v>807</v>
      </c>
      <c r="X161" s="54" t="s">
        <v>808</v>
      </c>
      <c r="Y161" s="54"/>
    </row>
    <row r="162" s="32" customFormat="1" ht="80" customHeight="1" spans="1:25">
      <c r="A162" s="55">
        <v>157</v>
      </c>
      <c r="B162" s="54" t="s">
        <v>31</v>
      </c>
      <c r="C162" s="54" t="s">
        <v>32</v>
      </c>
      <c r="D162" s="54" t="s">
        <v>87</v>
      </c>
      <c r="E162" s="54" t="s">
        <v>633</v>
      </c>
      <c r="F162" s="54" t="s">
        <v>803</v>
      </c>
      <c r="G162" s="64" t="s">
        <v>809</v>
      </c>
      <c r="H162" s="54" t="s">
        <v>61</v>
      </c>
      <c r="I162" s="54" t="s">
        <v>803</v>
      </c>
      <c r="J162" s="70">
        <v>44986</v>
      </c>
      <c r="K162" s="70">
        <v>45261</v>
      </c>
      <c r="L162" s="54" t="s">
        <v>805</v>
      </c>
      <c r="M162" s="54" t="s">
        <v>810</v>
      </c>
      <c r="N162" s="64">
        <v>10</v>
      </c>
      <c r="O162" s="54">
        <v>3</v>
      </c>
      <c r="P162" s="54">
        <v>7</v>
      </c>
      <c r="Q162" s="54">
        <v>1</v>
      </c>
      <c r="R162" s="54">
        <v>15</v>
      </c>
      <c r="S162" s="54">
        <v>45</v>
      </c>
      <c r="T162" s="54">
        <v>0</v>
      </c>
      <c r="U162" s="54">
        <v>10</v>
      </c>
      <c r="V162" s="54">
        <v>30</v>
      </c>
      <c r="W162" s="54" t="s">
        <v>811</v>
      </c>
      <c r="X162" s="54" t="s">
        <v>812</v>
      </c>
      <c r="Y162" s="54"/>
    </row>
    <row r="163" s="32" customFormat="1" ht="80" customHeight="1" spans="1:25">
      <c r="A163" s="55">
        <v>158</v>
      </c>
      <c r="B163" s="54" t="s">
        <v>43</v>
      </c>
      <c r="C163" s="54" t="s">
        <v>44</v>
      </c>
      <c r="D163" s="54" t="s">
        <v>426</v>
      </c>
      <c r="E163" s="54" t="s">
        <v>633</v>
      </c>
      <c r="F163" s="54" t="s">
        <v>813</v>
      </c>
      <c r="G163" s="64" t="s">
        <v>814</v>
      </c>
      <c r="H163" s="54" t="s">
        <v>61</v>
      </c>
      <c r="I163" s="54" t="s">
        <v>815</v>
      </c>
      <c r="J163" s="70">
        <v>45200</v>
      </c>
      <c r="K163" s="70">
        <v>45261</v>
      </c>
      <c r="L163" s="54" t="s">
        <v>816</v>
      </c>
      <c r="M163" s="54" t="s">
        <v>817</v>
      </c>
      <c r="N163" s="64">
        <v>30</v>
      </c>
      <c r="O163" s="54">
        <v>30</v>
      </c>
      <c r="P163" s="54">
        <v>0</v>
      </c>
      <c r="Q163" s="54">
        <v>1</v>
      </c>
      <c r="R163" s="54">
        <v>16</v>
      </c>
      <c r="S163" s="54">
        <v>82</v>
      </c>
      <c r="T163" s="54">
        <v>0</v>
      </c>
      <c r="U163" s="54">
        <v>3</v>
      </c>
      <c r="V163" s="54">
        <v>12</v>
      </c>
      <c r="W163" s="54" t="s">
        <v>818</v>
      </c>
      <c r="X163" s="54" t="s">
        <v>764</v>
      </c>
      <c r="Y163" s="54"/>
    </row>
    <row r="164" s="32" customFormat="1" ht="80" customHeight="1" spans="1:25">
      <c r="A164" s="55">
        <v>159</v>
      </c>
      <c r="B164" s="54" t="s">
        <v>31</v>
      </c>
      <c r="C164" s="54" t="s">
        <v>32</v>
      </c>
      <c r="D164" s="54" t="s">
        <v>87</v>
      </c>
      <c r="E164" s="54" t="s">
        <v>633</v>
      </c>
      <c r="F164" s="54" t="s">
        <v>813</v>
      </c>
      <c r="G164" s="54" t="s">
        <v>819</v>
      </c>
      <c r="H164" s="54" t="s">
        <v>61</v>
      </c>
      <c r="I164" s="54" t="s">
        <v>820</v>
      </c>
      <c r="J164" s="70">
        <v>44927</v>
      </c>
      <c r="K164" s="70">
        <v>45261</v>
      </c>
      <c r="L164" s="54" t="s">
        <v>816</v>
      </c>
      <c r="M164" s="54" t="s">
        <v>821</v>
      </c>
      <c r="N164" s="64">
        <v>40</v>
      </c>
      <c r="O164" s="54">
        <v>40</v>
      </c>
      <c r="P164" s="54">
        <v>0</v>
      </c>
      <c r="Q164" s="54">
        <v>1</v>
      </c>
      <c r="R164" s="54">
        <v>15</v>
      </c>
      <c r="S164" s="54">
        <v>69</v>
      </c>
      <c r="T164" s="54">
        <v>0</v>
      </c>
      <c r="U164" s="54">
        <v>4</v>
      </c>
      <c r="V164" s="54">
        <v>15</v>
      </c>
      <c r="W164" s="54" t="s">
        <v>822</v>
      </c>
      <c r="X164" s="54" t="s">
        <v>823</v>
      </c>
      <c r="Y164" s="54"/>
    </row>
    <row r="165" s="32" customFormat="1" ht="80" customHeight="1" spans="1:25">
      <c r="A165" s="55">
        <v>160</v>
      </c>
      <c r="B165" s="54" t="s">
        <v>31</v>
      </c>
      <c r="C165" s="54" t="s">
        <v>32</v>
      </c>
      <c r="D165" s="54" t="s">
        <v>87</v>
      </c>
      <c r="E165" s="54" t="s">
        <v>633</v>
      </c>
      <c r="F165" s="54" t="s">
        <v>723</v>
      </c>
      <c r="G165" s="54" t="s">
        <v>824</v>
      </c>
      <c r="H165" s="54" t="s">
        <v>61</v>
      </c>
      <c r="I165" s="54" t="s">
        <v>723</v>
      </c>
      <c r="J165" s="70">
        <v>44986</v>
      </c>
      <c r="K165" s="70">
        <v>45200</v>
      </c>
      <c r="L165" s="54" t="str">
        <f t="shared" ref="L165:L170" si="1">F165&amp;"村委会"</f>
        <v>秀才村村委会</v>
      </c>
      <c r="M165" s="54" t="s">
        <v>825</v>
      </c>
      <c r="N165" s="64">
        <v>90</v>
      </c>
      <c r="O165" s="54">
        <v>90</v>
      </c>
      <c r="P165" s="54">
        <v>0</v>
      </c>
      <c r="Q165" s="54">
        <v>1</v>
      </c>
      <c r="R165" s="54">
        <v>20</v>
      </c>
      <c r="S165" s="54">
        <v>62</v>
      </c>
      <c r="T165" s="54">
        <v>0</v>
      </c>
      <c r="U165" s="54">
        <v>5</v>
      </c>
      <c r="V165" s="54">
        <v>12</v>
      </c>
      <c r="W165" s="54" t="s">
        <v>826</v>
      </c>
      <c r="X165" s="54" t="s">
        <v>827</v>
      </c>
      <c r="Y165" s="54"/>
    </row>
    <row r="166" s="32" customFormat="1" ht="80" customHeight="1" spans="1:25">
      <c r="A166" s="55">
        <v>161</v>
      </c>
      <c r="B166" s="54" t="s">
        <v>43</v>
      </c>
      <c r="C166" s="54" t="s">
        <v>44</v>
      </c>
      <c r="D166" s="54" t="s">
        <v>426</v>
      </c>
      <c r="E166" s="54" t="s">
        <v>633</v>
      </c>
      <c r="F166" s="54" t="s">
        <v>723</v>
      </c>
      <c r="G166" s="54" t="s">
        <v>828</v>
      </c>
      <c r="H166" s="54" t="s">
        <v>61</v>
      </c>
      <c r="I166" s="54" t="s">
        <v>723</v>
      </c>
      <c r="J166" s="70">
        <v>44986</v>
      </c>
      <c r="K166" s="70">
        <v>45200</v>
      </c>
      <c r="L166" s="54" t="str">
        <f t="shared" si="1"/>
        <v>秀才村村委会</v>
      </c>
      <c r="M166" s="54" t="s">
        <v>829</v>
      </c>
      <c r="N166" s="64">
        <v>70</v>
      </c>
      <c r="O166" s="54">
        <v>70</v>
      </c>
      <c r="P166" s="54">
        <v>0</v>
      </c>
      <c r="Q166" s="54">
        <v>1</v>
      </c>
      <c r="R166" s="54">
        <v>98</v>
      </c>
      <c r="S166" s="54">
        <v>186</v>
      </c>
      <c r="T166" s="54">
        <v>0</v>
      </c>
      <c r="U166" s="54">
        <v>8</v>
      </c>
      <c r="V166" s="54">
        <v>20</v>
      </c>
      <c r="W166" s="54" t="s">
        <v>830</v>
      </c>
      <c r="X166" s="54" t="s">
        <v>831</v>
      </c>
      <c r="Y166" s="54"/>
    </row>
    <row r="167" s="32" customFormat="1" ht="80" customHeight="1" spans="1:25">
      <c r="A167" s="55">
        <v>162</v>
      </c>
      <c r="B167" s="54" t="s">
        <v>43</v>
      </c>
      <c r="C167" s="54" t="s">
        <v>58</v>
      </c>
      <c r="D167" s="54" t="s">
        <v>691</v>
      </c>
      <c r="E167" s="54" t="s">
        <v>633</v>
      </c>
      <c r="F167" s="54" t="s">
        <v>760</v>
      </c>
      <c r="G167" s="64" t="s">
        <v>832</v>
      </c>
      <c r="H167" s="54" t="s">
        <v>61</v>
      </c>
      <c r="I167" s="54" t="s">
        <v>760</v>
      </c>
      <c r="J167" s="70">
        <v>45047</v>
      </c>
      <c r="K167" s="70">
        <v>45231</v>
      </c>
      <c r="L167" s="54" t="s">
        <v>833</v>
      </c>
      <c r="M167" s="54" t="s">
        <v>834</v>
      </c>
      <c r="N167" s="64">
        <v>5</v>
      </c>
      <c r="O167" s="54">
        <v>5</v>
      </c>
      <c r="P167" s="54">
        <v>0</v>
      </c>
      <c r="Q167" s="54">
        <v>1</v>
      </c>
      <c r="R167" s="54">
        <v>561</v>
      </c>
      <c r="S167" s="54">
        <v>1664</v>
      </c>
      <c r="T167" s="54">
        <v>0</v>
      </c>
      <c r="U167" s="54">
        <v>28</v>
      </c>
      <c r="V167" s="54">
        <v>59</v>
      </c>
      <c r="W167" s="54" t="s">
        <v>835</v>
      </c>
      <c r="X167" s="54" t="s">
        <v>802</v>
      </c>
      <c r="Y167" s="54"/>
    </row>
    <row r="168" s="32" customFormat="1" ht="80" customHeight="1" spans="1:25">
      <c r="A168" s="55">
        <v>163</v>
      </c>
      <c r="B168" s="54" t="s">
        <v>31</v>
      </c>
      <c r="C168" s="54" t="s">
        <v>32</v>
      </c>
      <c r="D168" s="54" t="s">
        <v>87</v>
      </c>
      <c r="E168" s="54" t="s">
        <v>633</v>
      </c>
      <c r="F168" s="54" t="s">
        <v>760</v>
      </c>
      <c r="G168" s="54" t="s">
        <v>836</v>
      </c>
      <c r="H168" s="54" t="s">
        <v>61</v>
      </c>
      <c r="I168" s="54" t="s">
        <v>760</v>
      </c>
      <c r="J168" s="70">
        <v>45047</v>
      </c>
      <c r="K168" s="70">
        <v>45231</v>
      </c>
      <c r="L168" s="54" t="str">
        <f t="shared" si="1"/>
        <v>槐子山村村委会</v>
      </c>
      <c r="M168" s="54" t="s">
        <v>837</v>
      </c>
      <c r="N168" s="64">
        <v>50</v>
      </c>
      <c r="O168" s="54">
        <v>50</v>
      </c>
      <c r="P168" s="54">
        <v>0</v>
      </c>
      <c r="Q168" s="54">
        <v>1</v>
      </c>
      <c r="R168" s="54">
        <v>561</v>
      </c>
      <c r="S168" s="54">
        <v>1664</v>
      </c>
      <c r="T168" s="54">
        <v>0</v>
      </c>
      <c r="U168" s="54">
        <v>28</v>
      </c>
      <c r="V168" s="54">
        <v>59</v>
      </c>
      <c r="W168" s="54" t="s">
        <v>838</v>
      </c>
      <c r="X168" s="54" t="s">
        <v>776</v>
      </c>
      <c r="Y168" s="54"/>
    </row>
    <row r="169" s="32" customFormat="1" ht="80" customHeight="1" spans="1:25">
      <c r="A169" s="55">
        <v>164</v>
      </c>
      <c r="B169" s="54" t="s">
        <v>43</v>
      </c>
      <c r="C169" s="54" t="s">
        <v>44</v>
      </c>
      <c r="D169" s="54" t="s">
        <v>251</v>
      </c>
      <c r="E169" s="54" t="s">
        <v>633</v>
      </c>
      <c r="F169" s="57" t="s">
        <v>733</v>
      </c>
      <c r="G169" s="54" t="s">
        <v>839</v>
      </c>
      <c r="H169" s="54" t="s">
        <v>61</v>
      </c>
      <c r="I169" s="57" t="s">
        <v>840</v>
      </c>
      <c r="J169" s="70">
        <v>44958</v>
      </c>
      <c r="K169" s="70">
        <v>45231</v>
      </c>
      <c r="L169" s="57" t="str">
        <f t="shared" si="1"/>
        <v>旸升村村委会</v>
      </c>
      <c r="M169" s="54" t="s">
        <v>841</v>
      </c>
      <c r="N169" s="64">
        <v>40</v>
      </c>
      <c r="O169" s="54">
        <v>40</v>
      </c>
      <c r="P169" s="54">
        <v>0</v>
      </c>
      <c r="Q169" s="54">
        <v>1</v>
      </c>
      <c r="R169" s="54">
        <v>81</v>
      </c>
      <c r="S169" s="54">
        <v>275</v>
      </c>
      <c r="T169" s="54">
        <v>1</v>
      </c>
      <c r="U169" s="54">
        <v>11</v>
      </c>
      <c r="V169" s="54">
        <v>52</v>
      </c>
      <c r="W169" s="54" t="s">
        <v>842</v>
      </c>
      <c r="X169" s="54" t="s">
        <v>843</v>
      </c>
      <c r="Y169" s="54"/>
    </row>
    <row r="170" s="32" customFormat="1" ht="80" customHeight="1" spans="1:25">
      <c r="A170" s="55">
        <v>165</v>
      </c>
      <c r="B170" s="54" t="s">
        <v>31</v>
      </c>
      <c r="C170" s="54" t="s">
        <v>32</v>
      </c>
      <c r="D170" s="54" t="s">
        <v>33</v>
      </c>
      <c r="E170" s="54" t="s">
        <v>633</v>
      </c>
      <c r="F170" s="57" t="s">
        <v>733</v>
      </c>
      <c r="G170" s="54" t="s">
        <v>844</v>
      </c>
      <c r="H170" s="54" t="s">
        <v>61</v>
      </c>
      <c r="I170" s="57" t="s">
        <v>845</v>
      </c>
      <c r="J170" s="70">
        <v>45170</v>
      </c>
      <c r="K170" s="70">
        <v>45383</v>
      </c>
      <c r="L170" s="57" t="str">
        <f t="shared" si="1"/>
        <v>旸升村村委会</v>
      </c>
      <c r="M170" s="54" t="s">
        <v>846</v>
      </c>
      <c r="N170" s="64">
        <v>15</v>
      </c>
      <c r="O170" s="54">
        <v>15</v>
      </c>
      <c r="P170" s="54">
        <v>0</v>
      </c>
      <c r="Q170" s="54">
        <v>1</v>
      </c>
      <c r="R170" s="54">
        <v>180</v>
      </c>
      <c r="S170" s="54">
        <v>640</v>
      </c>
      <c r="T170" s="54">
        <v>1</v>
      </c>
      <c r="U170" s="54">
        <v>17</v>
      </c>
      <c r="V170" s="54">
        <v>58</v>
      </c>
      <c r="W170" s="54" t="s">
        <v>847</v>
      </c>
      <c r="X170" s="54" t="s">
        <v>848</v>
      </c>
      <c r="Y170" s="54"/>
    </row>
    <row r="171" s="33" customFormat="1" ht="67.5" spans="1:25">
      <c r="A171" s="55">
        <v>166</v>
      </c>
      <c r="B171" s="57" t="s">
        <v>43</v>
      </c>
      <c r="C171" s="57" t="s">
        <v>44</v>
      </c>
      <c r="D171" s="57" t="s">
        <v>419</v>
      </c>
      <c r="E171" s="57" t="s">
        <v>849</v>
      </c>
      <c r="F171" s="57" t="s">
        <v>850</v>
      </c>
      <c r="G171" s="57" t="s">
        <v>851</v>
      </c>
      <c r="H171" s="57" t="s">
        <v>61</v>
      </c>
      <c r="I171" s="57" t="s">
        <v>852</v>
      </c>
      <c r="J171" s="55">
        <v>202303</v>
      </c>
      <c r="K171" s="55">
        <v>202308</v>
      </c>
      <c r="L171" s="57" t="s">
        <v>850</v>
      </c>
      <c r="M171" s="57" t="s">
        <v>853</v>
      </c>
      <c r="N171" s="62">
        <v>30</v>
      </c>
      <c r="O171" s="55">
        <v>30</v>
      </c>
      <c r="P171" s="55">
        <v>0</v>
      </c>
      <c r="Q171" s="55">
        <v>1</v>
      </c>
      <c r="R171" s="55">
        <v>60</v>
      </c>
      <c r="S171" s="55">
        <v>260</v>
      </c>
      <c r="T171" s="55">
        <v>1</v>
      </c>
      <c r="U171" s="57">
        <v>20</v>
      </c>
      <c r="V171" s="57">
        <v>24</v>
      </c>
      <c r="W171" s="57" t="s">
        <v>854</v>
      </c>
      <c r="X171" s="57" t="s">
        <v>855</v>
      </c>
      <c r="Y171" s="55"/>
    </row>
    <row r="172" s="33" customFormat="1" ht="65" customHeight="1" spans="1:25">
      <c r="A172" s="55">
        <v>167</v>
      </c>
      <c r="B172" s="57" t="s">
        <v>43</v>
      </c>
      <c r="C172" s="57" t="s">
        <v>44</v>
      </c>
      <c r="D172" s="57" t="s">
        <v>329</v>
      </c>
      <c r="E172" s="57" t="s">
        <v>849</v>
      </c>
      <c r="F172" s="57" t="s">
        <v>850</v>
      </c>
      <c r="G172" s="57" t="s">
        <v>856</v>
      </c>
      <c r="H172" s="57" t="s">
        <v>61</v>
      </c>
      <c r="I172" s="57" t="s">
        <v>857</v>
      </c>
      <c r="J172" s="55">
        <v>202304</v>
      </c>
      <c r="K172" s="55">
        <v>202307</v>
      </c>
      <c r="L172" s="57" t="s">
        <v>850</v>
      </c>
      <c r="M172" s="57" t="s">
        <v>858</v>
      </c>
      <c r="N172" s="62">
        <v>30</v>
      </c>
      <c r="O172" s="55">
        <v>30</v>
      </c>
      <c r="P172" s="55">
        <v>0</v>
      </c>
      <c r="Q172" s="55">
        <v>1</v>
      </c>
      <c r="R172" s="55">
        <v>25</v>
      </c>
      <c r="S172" s="55">
        <v>110</v>
      </c>
      <c r="T172" s="55">
        <v>1</v>
      </c>
      <c r="U172" s="57">
        <v>11</v>
      </c>
      <c r="V172" s="57">
        <v>22</v>
      </c>
      <c r="W172" s="57" t="s">
        <v>859</v>
      </c>
      <c r="X172" s="57" t="s">
        <v>860</v>
      </c>
      <c r="Y172" s="55"/>
    </row>
    <row r="173" s="33" customFormat="1" ht="56.25" spans="1:25">
      <c r="A173" s="55">
        <v>168</v>
      </c>
      <c r="B173" s="57" t="s">
        <v>31</v>
      </c>
      <c r="C173" s="57" t="s">
        <v>32</v>
      </c>
      <c r="D173" s="57" t="s">
        <v>861</v>
      </c>
      <c r="E173" s="57" t="s">
        <v>849</v>
      </c>
      <c r="F173" s="57" t="s">
        <v>850</v>
      </c>
      <c r="G173" s="57" t="s">
        <v>862</v>
      </c>
      <c r="H173" s="57" t="s">
        <v>61</v>
      </c>
      <c r="I173" s="57" t="s">
        <v>863</v>
      </c>
      <c r="J173" s="55">
        <v>202303</v>
      </c>
      <c r="K173" s="55">
        <v>202307</v>
      </c>
      <c r="L173" s="57" t="s">
        <v>850</v>
      </c>
      <c r="M173" s="55" t="s">
        <v>864</v>
      </c>
      <c r="N173" s="62">
        <v>50</v>
      </c>
      <c r="O173" s="55">
        <v>50</v>
      </c>
      <c r="P173" s="55">
        <v>0</v>
      </c>
      <c r="Q173" s="55">
        <v>1</v>
      </c>
      <c r="R173" s="55">
        <v>20</v>
      </c>
      <c r="S173" s="55">
        <v>40</v>
      </c>
      <c r="T173" s="55">
        <v>1</v>
      </c>
      <c r="U173" s="57">
        <v>14</v>
      </c>
      <c r="V173" s="57">
        <v>21</v>
      </c>
      <c r="W173" s="57" t="s">
        <v>865</v>
      </c>
      <c r="X173" s="57" t="s">
        <v>866</v>
      </c>
      <c r="Y173" s="55"/>
    </row>
    <row r="174" s="33" customFormat="1" ht="56.25" spans="1:25">
      <c r="A174" s="55">
        <v>169</v>
      </c>
      <c r="B174" s="57" t="s">
        <v>31</v>
      </c>
      <c r="C174" s="57" t="s">
        <v>32</v>
      </c>
      <c r="D174" s="57" t="s">
        <v>861</v>
      </c>
      <c r="E174" s="57" t="s">
        <v>849</v>
      </c>
      <c r="F174" s="57" t="s">
        <v>850</v>
      </c>
      <c r="G174" s="58" t="s">
        <v>867</v>
      </c>
      <c r="H174" s="57" t="s">
        <v>61</v>
      </c>
      <c r="I174" s="57" t="s">
        <v>868</v>
      </c>
      <c r="J174" s="55">
        <v>202303</v>
      </c>
      <c r="K174" s="55">
        <v>202307</v>
      </c>
      <c r="L174" s="57" t="s">
        <v>850</v>
      </c>
      <c r="M174" s="55" t="s">
        <v>869</v>
      </c>
      <c r="N174" s="62">
        <v>20</v>
      </c>
      <c r="O174" s="55">
        <v>20</v>
      </c>
      <c r="P174" s="55">
        <v>0</v>
      </c>
      <c r="Q174" s="55">
        <v>1</v>
      </c>
      <c r="R174" s="55">
        <v>28</v>
      </c>
      <c r="S174" s="55">
        <v>38</v>
      </c>
      <c r="T174" s="55">
        <v>1</v>
      </c>
      <c r="U174" s="57">
        <v>18</v>
      </c>
      <c r="V174" s="57">
        <v>22</v>
      </c>
      <c r="W174" s="57" t="s">
        <v>865</v>
      </c>
      <c r="X174" s="57" t="s">
        <v>866</v>
      </c>
      <c r="Y174" s="55"/>
    </row>
    <row r="175" s="33" customFormat="1" ht="56.25" spans="1:25">
      <c r="A175" s="55">
        <v>170</v>
      </c>
      <c r="B175" s="57" t="s">
        <v>31</v>
      </c>
      <c r="C175" s="57" t="s">
        <v>32</v>
      </c>
      <c r="D175" s="57" t="s">
        <v>861</v>
      </c>
      <c r="E175" s="57" t="s">
        <v>849</v>
      </c>
      <c r="F175" s="57" t="s">
        <v>850</v>
      </c>
      <c r="G175" s="57" t="s">
        <v>870</v>
      </c>
      <c r="H175" s="57" t="s">
        <v>61</v>
      </c>
      <c r="I175" s="57" t="s">
        <v>871</v>
      </c>
      <c r="J175" s="55">
        <v>202303</v>
      </c>
      <c r="K175" s="55">
        <v>202308</v>
      </c>
      <c r="L175" s="57" t="s">
        <v>850</v>
      </c>
      <c r="M175" s="55" t="s">
        <v>872</v>
      </c>
      <c r="N175" s="62">
        <v>40</v>
      </c>
      <c r="O175" s="55">
        <v>40</v>
      </c>
      <c r="P175" s="55">
        <v>0</v>
      </c>
      <c r="Q175" s="55">
        <v>1</v>
      </c>
      <c r="R175" s="55">
        <v>20</v>
      </c>
      <c r="S175" s="55">
        <v>48</v>
      </c>
      <c r="T175" s="55">
        <v>1</v>
      </c>
      <c r="U175" s="57">
        <v>13</v>
      </c>
      <c r="V175" s="57">
        <v>21</v>
      </c>
      <c r="W175" s="57" t="s">
        <v>865</v>
      </c>
      <c r="X175" s="57" t="s">
        <v>866</v>
      </c>
      <c r="Y175" s="55"/>
    </row>
    <row r="176" s="33" customFormat="1" ht="56.25" spans="1:25">
      <c r="A176" s="55">
        <v>171</v>
      </c>
      <c r="B176" s="57" t="s">
        <v>43</v>
      </c>
      <c r="C176" s="57" t="s">
        <v>44</v>
      </c>
      <c r="D176" s="57" t="s">
        <v>329</v>
      </c>
      <c r="E176" s="57" t="s">
        <v>849</v>
      </c>
      <c r="F176" s="57" t="s">
        <v>873</v>
      </c>
      <c r="G176" s="57" t="s">
        <v>874</v>
      </c>
      <c r="H176" s="57" t="s">
        <v>61</v>
      </c>
      <c r="I176" s="57" t="s">
        <v>875</v>
      </c>
      <c r="J176" s="55">
        <v>202304</v>
      </c>
      <c r="K176" s="55">
        <v>202306</v>
      </c>
      <c r="L176" s="57" t="s">
        <v>873</v>
      </c>
      <c r="M176" s="55" t="s">
        <v>876</v>
      </c>
      <c r="N176" s="62">
        <v>17</v>
      </c>
      <c r="O176" s="55">
        <v>15</v>
      </c>
      <c r="P176" s="55">
        <v>2</v>
      </c>
      <c r="Q176" s="55">
        <v>1</v>
      </c>
      <c r="R176" s="55">
        <v>50</v>
      </c>
      <c r="S176" s="55">
        <v>120</v>
      </c>
      <c r="T176" s="55">
        <v>0</v>
      </c>
      <c r="U176" s="57">
        <v>7</v>
      </c>
      <c r="V176" s="57">
        <v>15</v>
      </c>
      <c r="W176" s="57" t="s">
        <v>859</v>
      </c>
      <c r="X176" s="57" t="s">
        <v>860</v>
      </c>
      <c r="Y176" s="55"/>
    </row>
    <row r="177" s="33" customFormat="1" ht="76" customHeight="1" spans="1:25">
      <c r="A177" s="55">
        <v>172</v>
      </c>
      <c r="B177" s="57" t="s">
        <v>43</v>
      </c>
      <c r="C177" s="57" t="s">
        <v>44</v>
      </c>
      <c r="D177" s="57" t="s">
        <v>419</v>
      </c>
      <c r="E177" s="57" t="s">
        <v>849</v>
      </c>
      <c r="F177" s="57" t="s">
        <v>873</v>
      </c>
      <c r="G177" s="57" t="s">
        <v>877</v>
      </c>
      <c r="H177" s="57" t="s">
        <v>61</v>
      </c>
      <c r="I177" s="57" t="s">
        <v>878</v>
      </c>
      <c r="J177" s="55">
        <v>202302</v>
      </c>
      <c r="K177" s="55">
        <v>202304</v>
      </c>
      <c r="L177" s="57" t="s">
        <v>873</v>
      </c>
      <c r="M177" s="57" t="s">
        <v>879</v>
      </c>
      <c r="N177" s="62">
        <v>21</v>
      </c>
      <c r="O177" s="55">
        <v>18</v>
      </c>
      <c r="P177" s="55">
        <v>3</v>
      </c>
      <c r="Q177" s="55">
        <v>1</v>
      </c>
      <c r="R177" s="55">
        <v>62</v>
      </c>
      <c r="S177" s="55">
        <v>220</v>
      </c>
      <c r="T177" s="55">
        <v>0</v>
      </c>
      <c r="U177" s="57">
        <v>7</v>
      </c>
      <c r="V177" s="57">
        <v>15</v>
      </c>
      <c r="W177" s="57" t="s">
        <v>854</v>
      </c>
      <c r="X177" s="57" t="s">
        <v>855</v>
      </c>
      <c r="Y177" s="55"/>
    </row>
    <row r="178" s="33" customFormat="1" ht="56.25" spans="1:25">
      <c r="A178" s="55">
        <v>173</v>
      </c>
      <c r="B178" s="57" t="s">
        <v>31</v>
      </c>
      <c r="C178" s="57" t="s">
        <v>32</v>
      </c>
      <c r="D178" s="57" t="s">
        <v>33</v>
      </c>
      <c r="E178" s="57" t="s">
        <v>849</v>
      </c>
      <c r="F178" s="57" t="s">
        <v>873</v>
      </c>
      <c r="G178" s="57" t="s">
        <v>880</v>
      </c>
      <c r="H178" s="57" t="s">
        <v>61</v>
      </c>
      <c r="I178" s="57" t="s">
        <v>873</v>
      </c>
      <c r="J178" s="55">
        <v>202310</v>
      </c>
      <c r="K178" s="55">
        <v>202406</v>
      </c>
      <c r="L178" s="57" t="s">
        <v>873</v>
      </c>
      <c r="M178" s="55" t="s">
        <v>881</v>
      </c>
      <c r="N178" s="62">
        <v>80</v>
      </c>
      <c r="O178" s="55">
        <v>60</v>
      </c>
      <c r="P178" s="55">
        <v>20</v>
      </c>
      <c r="Q178" s="55">
        <v>1</v>
      </c>
      <c r="R178" s="55">
        <v>340</v>
      </c>
      <c r="S178" s="55">
        <v>1100</v>
      </c>
      <c r="T178" s="55">
        <v>0</v>
      </c>
      <c r="U178" s="57">
        <v>28</v>
      </c>
      <c r="V178" s="57">
        <v>63</v>
      </c>
      <c r="W178" s="57" t="s">
        <v>882</v>
      </c>
      <c r="X178" s="57" t="s">
        <v>866</v>
      </c>
      <c r="Y178" s="55"/>
    </row>
    <row r="179" s="33" customFormat="1" ht="56.25" spans="1:25">
      <c r="A179" s="55">
        <v>174</v>
      </c>
      <c r="B179" s="57" t="s">
        <v>31</v>
      </c>
      <c r="C179" s="57" t="s">
        <v>32</v>
      </c>
      <c r="D179" s="57" t="s">
        <v>33</v>
      </c>
      <c r="E179" s="57" t="s">
        <v>849</v>
      </c>
      <c r="F179" s="57" t="s">
        <v>873</v>
      </c>
      <c r="G179" s="58" t="s">
        <v>883</v>
      </c>
      <c r="H179" s="57" t="s">
        <v>61</v>
      </c>
      <c r="I179" s="57" t="s">
        <v>873</v>
      </c>
      <c r="J179" s="55">
        <v>202302</v>
      </c>
      <c r="K179" s="55">
        <v>202405</v>
      </c>
      <c r="L179" s="57" t="s">
        <v>873</v>
      </c>
      <c r="M179" s="55" t="s">
        <v>884</v>
      </c>
      <c r="N179" s="62">
        <v>20</v>
      </c>
      <c r="O179" s="55">
        <v>10</v>
      </c>
      <c r="P179" s="55">
        <v>10</v>
      </c>
      <c r="Q179" s="55">
        <v>1</v>
      </c>
      <c r="R179" s="55">
        <v>30</v>
      </c>
      <c r="S179" s="55">
        <v>100</v>
      </c>
      <c r="T179" s="55">
        <v>0</v>
      </c>
      <c r="U179" s="57">
        <v>8</v>
      </c>
      <c r="V179" s="57">
        <v>24</v>
      </c>
      <c r="W179" s="57" t="s">
        <v>885</v>
      </c>
      <c r="X179" s="57" t="s">
        <v>866</v>
      </c>
      <c r="Y179" s="55"/>
    </row>
    <row r="180" s="33" customFormat="1" ht="61" customHeight="1" spans="1:25">
      <c r="A180" s="55">
        <v>175</v>
      </c>
      <c r="B180" s="57" t="s">
        <v>31</v>
      </c>
      <c r="C180" s="57" t="s">
        <v>32</v>
      </c>
      <c r="D180" s="57" t="s">
        <v>33</v>
      </c>
      <c r="E180" s="57" t="s">
        <v>849</v>
      </c>
      <c r="F180" s="57" t="s">
        <v>873</v>
      </c>
      <c r="G180" s="57" t="s">
        <v>886</v>
      </c>
      <c r="H180" s="57" t="s">
        <v>61</v>
      </c>
      <c r="I180" s="57" t="s">
        <v>887</v>
      </c>
      <c r="J180" s="55">
        <v>202303</v>
      </c>
      <c r="K180" s="55">
        <v>202308</v>
      </c>
      <c r="L180" s="57" t="s">
        <v>873</v>
      </c>
      <c r="M180" s="55" t="s">
        <v>888</v>
      </c>
      <c r="N180" s="62">
        <v>100</v>
      </c>
      <c r="O180" s="55">
        <v>50</v>
      </c>
      <c r="P180" s="55">
        <v>50</v>
      </c>
      <c r="Q180" s="55">
        <v>1</v>
      </c>
      <c r="R180" s="55">
        <v>110</v>
      </c>
      <c r="S180" s="55">
        <v>320</v>
      </c>
      <c r="T180" s="55">
        <v>0</v>
      </c>
      <c r="U180" s="57">
        <v>12</v>
      </c>
      <c r="V180" s="57">
        <v>37</v>
      </c>
      <c r="W180" s="57" t="s">
        <v>889</v>
      </c>
      <c r="X180" s="57" t="s">
        <v>866</v>
      </c>
      <c r="Y180" s="55"/>
    </row>
    <row r="181" s="33" customFormat="1" ht="56" customHeight="1" spans="1:25">
      <c r="A181" s="55">
        <v>176</v>
      </c>
      <c r="B181" s="57" t="s">
        <v>43</v>
      </c>
      <c r="C181" s="57" t="s">
        <v>44</v>
      </c>
      <c r="D181" s="57" t="s">
        <v>890</v>
      </c>
      <c r="E181" s="57" t="s">
        <v>849</v>
      </c>
      <c r="F181" s="57" t="s">
        <v>891</v>
      </c>
      <c r="G181" s="57" t="s">
        <v>892</v>
      </c>
      <c r="H181" s="57" t="s">
        <v>61</v>
      </c>
      <c r="I181" s="57" t="s">
        <v>893</v>
      </c>
      <c r="J181" s="55">
        <v>202304</v>
      </c>
      <c r="K181" s="55">
        <v>202310</v>
      </c>
      <c r="L181" s="57" t="s">
        <v>891</v>
      </c>
      <c r="M181" s="55" t="s">
        <v>894</v>
      </c>
      <c r="N181" s="62">
        <v>150</v>
      </c>
      <c r="O181" s="55">
        <v>100</v>
      </c>
      <c r="P181" s="55">
        <v>50</v>
      </c>
      <c r="Q181" s="55">
        <v>1</v>
      </c>
      <c r="R181" s="55">
        <v>36</v>
      </c>
      <c r="S181" s="55">
        <v>210</v>
      </c>
      <c r="T181" s="55">
        <v>0</v>
      </c>
      <c r="U181" s="57">
        <v>19</v>
      </c>
      <c r="V181" s="57">
        <v>38</v>
      </c>
      <c r="W181" s="57" t="s">
        <v>895</v>
      </c>
      <c r="X181" s="57" t="s">
        <v>866</v>
      </c>
      <c r="Y181" s="55"/>
    </row>
    <row r="182" s="33" customFormat="1" ht="82" customHeight="1" spans="1:25">
      <c r="A182" s="55">
        <v>177</v>
      </c>
      <c r="B182" s="57" t="s">
        <v>31</v>
      </c>
      <c r="C182" s="57" t="s">
        <v>32</v>
      </c>
      <c r="D182" s="57" t="s">
        <v>33</v>
      </c>
      <c r="E182" s="57" t="s">
        <v>849</v>
      </c>
      <c r="F182" s="57" t="s">
        <v>891</v>
      </c>
      <c r="G182" s="57" t="s">
        <v>896</v>
      </c>
      <c r="H182" s="57" t="s">
        <v>61</v>
      </c>
      <c r="I182" s="57" t="s">
        <v>897</v>
      </c>
      <c r="J182" s="55">
        <v>202303</v>
      </c>
      <c r="K182" s="55">
        <v>202307</v>
      </c>
      <c r="L182" s="57" t="s">
        <v>891</v>
      </c>
      <c r="M182" s="55" t="s">
        <v>898</v>
      </c>
      <c r="N182" s="62">
        <v>60</v>
      </c>
      <c r="O182" s="55">
        <v>30</v>
      </c>
      <c r="P182" s="55">
        <v>30</v>
      </c>
      <c r="Q182" s="55">
        <v>1</v>
      </c>
      <c r="R182" s="55">
        <v>16</v>
      </c>
      <c r="S182" s="55">
        <v>32</v>
      </c>
      <c r="T182" s="55">
        <v>0</v>
      </c>
      <c r="U182" s="57">
        <v>11</v>
      </c>
      <c r="V182" s="57">
        <v>12</v>
      </c>
      <c r="W182" s="57" t="s">
        <v>899</v>
      </c>
      <c r="X182" s="57" t="s">
        <v>900</v>
      </c>
      <c r="Y182" s="55"/>
    </row>
    <row r="183" s="33" customFormat="1" ht="67.5" spans="1:25">
      <c r="A183" s="55">
        <v>178</v>
      </c>
      <c r="B183" s="57" t="s">
        <v>31</v>
      </c>
      <c r="C183" s="57" t="s">
        <v>32</v>
      </c>
      <c r="D183" s="57" t="s">
        <v>33</v>
      </c>
      <c r="E183" s="57" t="s">
        <v>849</v>
      </c>
      <c r="F183" s="57" t="s">
        <v>891</v>
      </c>
      <c r="G183" s="58" t="s">
        <v>901</v>
      </c>
      <c r="H183" s="57" t="s">
        <v>61</v>
      </c>
      <c r="I183" s="57" t="s">
        <v>902</v>
      </c>
      <c r="J183" s="55">
        <v>202304</v>
      </c>
      <c r="K183" s="55">
        <v>202307</v>
      </c>
      <c r="L183" s="57" t="s">
        <v>891</v>
      </c>
      <c r="M183" s="55" t="s">
        <v>903</v>
      </c>
      <c r="N183" s="62">
        <v>86</v>
      </c>
      <c r="O183" s="55">
        <v>40</v>
      </c>
      <c r="P183" s="55">
        <v>46</v>
      </c>
      <c r="Q183" s="55">
        <v>1</v>
      </c>
      <c r="R183" s="55">
        <v>15</v>
      </c>
      <c r="S183" s="55">
        <v>30</v>
      </c>
      <c r="T183" s="55">
        <v>0</v>
      </c>
      <c r="U183" s="57">
        <v>7</v>
      </c>
      <c r="V183" s="57">
        <v>19</v>
      </c>
      <c r="W183" s="57" t="s">
        <v>904</v>
      </c>
      <c r="X183" s="57" t="s">
        <v>900</v>
      </c>
      <c r="Y183" s="55"/>
    </row>
    <row r="184" s="33" customFormat="1" ht="99" customHeight="1" spans="1:25">
      <c r="A184" s="55">
        <v>179</v>
      </c>
      <c r="B184" s="57" t="s">
        <v>43</v>
      </c>
      <c r="C184" s="57" t="s">
        <v>44</v>
      </c>
      <c r="D184" s="57" t="s">
        <v>340</v>
      </c>
      <c r="E184" s="57" t="s">
        <v>849</v>
      </c>
      <c r="F184" s="57" t="s">
        <v>905</v>
      </c>
      <c r="G184" s="57" t="s">
        <v>906</v>
      </c>
      <c r="H184" s="57" t="s">
        <v>61</v>
      </c>
      <c r="I184" s="57" t="s">
        <v>907</v>
      </c>
      <c r="J184" s="55">
        <v>202301</v>
      </c>
      <c r="K184" s="55">
        <v>202306</v>
      </c>
      <c r="L184" s="57" t="s">
        <v>905</v>
      </c>
      <c r="M184" s="55" t="s">
        <v>908</v>
      </c>
      <c r="N184" s="62">
        <v>50</v>
      </c>
      <c r="O184" s="55">
        <v>50</v>
      </c>
      <c r="P184" s="55">
        <v>0</v>
      </c>
      <c r="Q184" s="55">
        <v>1</v>
      </c>
      <c r="R184" s="55">
        <v>282</v>
      </c>
      <c r="S184" s="55">
        <v>965</v>
      </c>
      <c r="T184" s="55">
        <v>0</v>
      </c>
      <c r="U184" s="57">
        <v>10</v>
      </c>
      <c r="V184" s="57">
        <v>18</v>
      </c>
      <c r="W184" s="57" t="s">
        <v>909</v>
      </c>
      <c r="X184" s="57" t="s">
        <v>866</v>
      </c>
      <c r="Y184" s="55"/>
    </row>
    <row r="185" s="33" customFormat="1" ht="99" customHeight="1" spans="1:25">
      <c r="A185" s="55">
        <v>180</v>
      </c>
      <c r="B185" s="57" t="s">
        <v>43</v>
      </c>
      <c r="C185" s="57" t="s">
        <v>44</v>
      </c>
      <c r="D185" s="57" t="s">
        <v>419</v>
      </c>
      <c r="E185" s="57" t="s">
        <v>849</v>
      </c>
      <c r="F185" s="57" t="s">
        <v>905</v>
      </c>
      <c r="G185" s="57" t="s">
        <v>910</v>
      </c>
      <c r="H185" s="57" t="s">
        <v>61</v>
      </c>
      <c r="I185" s="57" t="s">
        <v>905</v>
      </c>
      <c r="J185" s="55">
        <v>202302</v>
      </c>
      <c r="K185" s="55">
        <v>202310</v>
      </c>
      <c r="L185" s="57" t="s">
        <v>905</v>
      </c>
      <c r="M185" s="55" t="s">
        <v>911</v>
      </c>
      <c r="N185" s="62">
        <v>30</v>
      </c>
      <c r="O185" s="55">
        <v>30</v>
      </c>
      <c r="P185" s="55">
        <v>0</v>
      </c>
      <c r="Q185" s="55">
        <v>1</v>
      </c>
      <c r="R185" s="55">
        <v>1250</v>
      </c>
      <c r="S185" s="55">
        <v>4300</v>
      </c>
      <c r="T185" s="55">
        <v>0</v>
      </c>
      <c r="U185" s="57">
        <v>65</v>
      </c>
      <c r="V185" s="57">
        <v>142</v>
      </c>
      <c r="W185" s="57" t="s">
        <v>909</v>
      </c>
      <c r="X185" s="57" t="s">
        <v>866</v>
      </c>
      <c r="Y185" s="55"/>
    </row>
    <row r="186" s="33" customFormat="1" ht="99" customHeight="1" spans="1:25">
      <c r="A186" s="55">
        <v>181</v>
      </c>
      <c r="B186" s="57" t="s">
        <v>31</v>
      </c>
      <c r="C186" s="57" t="s">
        <v>32</v>
      </c>
      <c r="D186" s="57" t="s">
        <v>251</v>
      </c>
      <c r="E186" s="57" t="s">
        <v>849</v>
      </c>
      <c r="F186" s="57" t="s">
        <v>905</v>
      </c>
      <c r="G186" s="57" t="s">
        <v>912</v>
      </c>
      <c r="H186" s="57" t="s">
        <v>61</v>
      </c>
      <c r="I186" s="57" t="s">
        <v>913</v>
      </c>
      <c r="J186" s="55">
        <v>202303</v>
      </c>
      <c r="K186" s="55">
        <v>202306</v>
      </c>
      <c r="L186" s="57" t="s">
        <v>905</v>
      </c>
      <c r="M186" s="55" t="s">
        <v>914</v>
      </c>
      <c r="N186" s="62">
        <v>30</v>
      </c>
      <c r="O186" s="55">
        <v>30</v>
      </c>
      <c r="P186" s="55">
        <v>0</v>
      </c>
      <c r="Q186" s="55">
        <v>1</v>
      </c>
      <c r="R186" s="55">
        <v>20</v>
      </c>
      <c r="S186" s="55">
        <v>40</v>
      </c>
      <c r="T186" s="55">
        <v>0</v>
      </c>
      <c r="U186" s="57">
        <v>10</v>
      </c>
      <c r="V186" s="57">
        <v>20</v>
      </c>
      <c r="W186" s="57" t="s">
        <v>915</v>
      </c>
      <c r="X186" s="57" t="s">
        <v>916</v>
      </c>
      <c r="Y186" s="55"/>
    </row>
    <row r="187" s="33" customFormat="1" ht="99" customHeight="1" spans="1:25">
      <c r="A187" s="55">
        <v>182</v>
      </c>
      <c r="B187" s="57" t="s">
        <v>31</v>
      </c>
      <c r="C187" s="57" t="s">
        <v>32</v>
      </c>
      <c r="D187" s="57" t="s">
        <v>251</v>
      </c>
      <c r="E187" s="57" t="s">
        <v>849</v>
      </c>
      <c r="F187" s="57" t="s">
        <v>905</v>
      </c>
      <c r="G187" s="58" t="s">
        <v>917</v>
      </c>
      <c r="H187" s="57" t="s">
        <v>61</v>
      </c>
      <c r="I187" s="57" t="s">
        <v>913</v>
      </c>
      <c r="J187" s="55">
        <v>202303</v>
      </c>
      <c r="K187" s="55">
        <v>202306</v>
      </c>
      <c r="L187" s="57" t="s">
        <v>905</v>
      </c>
      <c r="M187" s="55" t="s">
        <v>918</v>
      </c>
      <c r="N187" s="62">
        <v>20</v>
      </c>
      <c r="O187" s="55">
        <v>20</v>
      </c>
      <c r="P187" s="55">
        <v>0</v>
      </c>
      <c r="Q187" s="55">
        <v>1</v>
      </c>
      <c r="R187" s="55">
        <v>15</v>
      </c>
      <c r="S187" s="55">
        <v>32</v>
      </c>
      <c r="T187" s="55">
        <v>0</v>
      </c>
      <c r="U187" s="57">
        <v>7</v>
      </c>
      <c r="V187" s="57">
        <v>12</v>
      </c>
      <c r="W187" s="57" t="s">
        <v>915</v>
      </c>
      <c r="X187" s="57" t="s">
        <v>916</v>
      </c>
      <c r="Y187" s="55"/>
    </row>
    <row r="188" s="33" customFormat="1" ht="99" customHeight="1" spans="1:25">
      <c r="A188" s="55">
        <v>183</v>
      </c>
      <c r="B188" s="57" t="s">
        <v>31</v>
      </c>
      <c r="C188" s="57" t="s">
        <v>32</v>
      </c>
      <c r="D188" s="57" t="s">
        <v>251</v>
      </c>
      <c r="E188" s="57" t="s">
        <v>849</v>
      </c>
      <c r="F188" s="57" t="s">
        <v>905</v>
      </c>
      <c r="G188" s="57" t="s">
        <v>919</v>
      </c>
      <c r="H188" s="57" t="s">
        <v>61</v>
      </c>
      <c r="I188" s="57" t="s">
        <v>913</v>
      </c>
      <c r="J188" s="55">
        <v>202303</v>
      </c>
      <c r="K188" s="55">
        <v>202306</v>
      </c>
      <c r="L188" s="57" t="s">
        <v>905</v>
      </c>
      <c r="M188" s="55" t="s">
        <v>918</v>
      </c>
      <c r="N188" s="62">
        <v>20</v>
      </c>
      <c r="O188" s="55">
        <v>20</v>
      </c>
      <c r="P188" s="55">
        <v>0</v>
      </c>
      <c r="Q188" s="55">
        <v>1</v>
      </c>
      <c r="R188" s="55">
        <v>10</v>
      </c>
      <c r="S188" s="55">
        <v>25</v>
      </c>
      <c r="T188" s="55">
        <v>0</v>
      </c>
      <c r="U188" s="57">
        <v>9</v>
      </c>
      <c r="V188" s="57">
        <v>16</v>
      </c>
      <c r="W188" s="57" t="s">
        <v>915</v>
      </c>
      <c r="X188" s="57" t="s">
        <v>916</v>
      </c>
      <c r="Y188" s="55"/>
    </row>
    <row r="189" s="34" customFormat="1" ht="45" spans="1:25">
      <c r="A189" s="55">
        <v>184</v>
      </c>
      <c r="B189" s="57" t="s">
        <v>43</v>
      </c>
      <c r="C189" s="57" t="s">
        <v>44</v>
      </c>
      <c r="D189" s="57" t="s">
        <v>251</v>
      </c>
      <c r="E189" s="57" t="s">
        <v>920</v>
      </c>
      <c r="F189" s="57" t="s">
        <v>921</v>
      </c>
      <c r="G189" s="57" t="s">
        <v>922</v>
      </c>
      <c r="H189" s="57" t="s">
        <v>37</v>
      </c>
      <c r="I189" s="57" t="s">
        <v>923</v>
      </c>
      <c r="J189" s="57">
        <v>202212</v>
      </c>
      <c r="K189" s="57">
        <v>202301</v>
      </c>
      <c r="L189" s="57" t="s">
        <v>924</v>
      </c>
      <c r="M189" s="57" t="s">
        <v>925</v>
      </c>
      <c r="N189" s="58">
        <v>60</v>
      </c>
      <c r="O189" s="57">
        <v>60</v>
      </c>
      <c r="P189" s="57">
        <v>0</v>
      </c>
      <c r="Q189" s="57">
        <v>1</v>
      </c>
      <c r="R189" s="57">
        <v>403</v>
      </c>
      <c r="S189" s="57">
        <v>1748</v>
      </c>
      <c r="T189" s="57">
        <v>0</v>
      </c>
      <c r="U189" s="57">
        <v>37</v>
      </c>
      <c r="V189" s="57">
        <v>113</v>
      </c>
      <c r="W189" s="57" t="s">
        <v>926</v>
      </c>
      <c r="X189" s="57" t="s">
        <v>927</v>
      </c>
      <c r="Y189" s="57"/>
    </row>
    <row r="190" s="34" customFormat="1" ht="45" spans="1:25">
      <c r="A190" s="55">
        <v>185</v>
      </c>
      <c r="B190" s="33" t="s">
        <v>31</v>
      </c>
      <c r="C190" s="57" t="s">
        <v>32</v>
      </c>
      <c r="D190" s="57" t="s">
        <v>114</v>
      </c>
      <c r="E190" s="57" t="s">
        <v>920</v>
      </c>
      <c r="F190" s="57" t="s">
        <v>921</v>
      </c>
      <c r="G190" s="58" t="s">
        <v>928</v>
      </c>
      <c r="H190" s="57" t="s">
        <v>37</v>
      </c>
      <c r="I190" s="57" t="s">
        <v>923</v>
      </c>
      <c r="J190" s="57">
        <v>202212</v>
      </c>
      <c r="K190" s="57">
        <v>202301</v>
      </c>
      <c r="L190" s="57" t="s">
        <v>924</v>
      </c>
      <c r="M190" s="57" t="s">
        <v>929</v>
      </c>
      <c r="N190" s="58">
        <v>20</v>
      </c>
      <c r="O190" s="57">
        <v>20</v>
      </c>
      <c r="P190" s="57">
        <v>0</v>
      </c>
      <c r="Q190" s="57">
        <v>1</v>
      </c>
      <c r="R190" s="57">
        <v>403</v>
      </c>
      <c r="S190" s="57">
        <v>1748</v>
      </c>
      <c r="T190" s="57">
        <v>0</v>
      </c>
      <c r="U190" s="57">
        <v>37</v>
      </c>
      <c r="V190" s="57">
        <v>113</v>
      </c>
      <c r="W190" s="57" t="s">
        <v>930</v>
      </c>
      <c r="X190" s="57" t="s">
        <v>931</v>
      </c>
      <c r="Y190" s="57"/>
    </row>
    <row r="191" s="34" customFormat="1" ht="123.75" spans="1:25">
      <c r="A191" s="55">
        <v>186</v>
      </c>
      <c r="B191" s="33" t="s">
        <v>31</v>
      </c>
      <c r="C191" s="57" t="s">
        <v>32</v>
      </c>
      <c r="D191" s="57" t="s">
        <v>33</v>
      </c>
      <c r="E191" s="57" t="s">
        <v>920</v>
      </c>
      <c r="F191" s="57" t="s">
        <v>932</v>
      </c>
      <c r="G191" s="57" t="s">
        <v>933</v>
      </c>
      <c r="H191" s="57" t="s">
        <v>61</v>
      </c>
      <c r="I191" s="57" t="s">
        <v>934</v>
      </c>
      <c r="J191" s="57">
        <v>202212</v>
      </c>
      <c r="K191" s="57">
        <v>202306</v>
      </c>
      <c r="L191" s="57" t="s">
        <v>935</v>
      </c>
      <c r="M191" s="57" t="s">
        <v>936</v>
      </c>
      <c r="N191" s="58">
        <v>200</v>
      </c>
      <c r="O191" s="57">
        <v>200</v>
      </c>
      <c r="P191" s="57">
        <v>0</v>
      </c>
      <c r="Q191" s="57">
        <v>1</v>
      </c>
      <c r="R191" s="57">
        <v>875</v>
      </c>
      <c r="S191" s="57">
        <v>2848</v>
      </c>
      <c r="T191" s="57">
        <v>0</v>
      </c>
      <c r="U191" s="57">
        <v>38</v>
      </c>
      <c r="V191" s="57">
        <v>114</v>
      </c>
      <c r="W191" s="57" t="s">
        <v>937</v>
      </c>
      <c r="X191" s="57" t="s">
        <v>938</v>
      </c>
      <c r="Y191" s="57"/>
    </row>
    <row r="192" s="34" customFormat="1" ht="45" spans="1:25">
      <c r="A192" s="55">
        <v>187</v>
      </c>
      <c r="B192" s="57" t="s">
        <v>43</v>
      </c>
      <c r="C192" s="57" t="s">
        <v>44</v>
      </c>
      <c r="D192" s="57" t="s">
        <v>426</v>
      </c>
      <c r="E192" s="57" t="s">
        <v>920</v>
      </c>
      <c r="F192" s="57" t="s">
        <v>932</v>
      </c>
      <c r="G192" s="58" t="s">
        <v>939</v>
      </c>
      <c r="H192" s="57" t="s">
        <v>37</v>
      </c>
      <c r="I192" s="57" t="s">
        <v>940</v>
      </c>
      <c r="J192" s="57">
        <v>202212</v>
      </c>
      <c r="K192" s="57">
        <v>202302</v>
      </c>
      <c r="L192" s="57" t="s">
        <v>935</v>
      </c>
      <c r="M192" s="57" t="s">
        <v>941</v>
      </c>
      <c r="N192" s="58">
        <v>60</v>
      </c>
      <c r="O192" s="57">
        <v>60</v>
      </c>
      <c r="P192" s="57">
        <v>0</v>
      </c>
      <c r="Q192" s="57">
        <v>1</v>
      </c>
      <c r="R192" s="57">
        <v>236</v>
      </c>
      <c r="S192" s="57">
        <v>895</v>
      </c>
      <c r="T192" s="57">
        <v>0</v>
      </c>
      <c r="U192" s="57">
        <v>17</v>
      </c>
      <c r="V192" s="57">
        <v>49</v>
      </c>
      <c r="W192" s="57" t="s">
        <v>942</v>
      </c>
      <c r="X192" s="57" t="s">
        <v>943</v>
      </c>
      <c r="Y192" s="57"/>
    </row>
    <row r="193" s="34" customFormat="1" ht="33.75" spans="1:25">
      <c r="A193" s="55">
        <v>188</v>
      </c>
      <c r="B193" s="57" t="s">
        <v>43</v>
      </c>
      <c r="C193" s="57" t="s">
        <v>44</v>
      </c>
      <c r="D193" s="57" t="s">
        <v>426</v>
      </c>
      <c r="E193" s="57" t="s">
        <v>920</v>
      </c>
      <c r="F193" s="57" t="s">
        <v>944</v>
      </c>
      <c r="G193" s="57" t="s">
        <v>945</v>
      </c>
      <c r="H193" s="57" t="s">
        <v>37</v>
      </c>
      <c r="I193" s="57" t="s">
        <v>946</v>
      </c>
      <c r="J193" s="57">
        <v>2023.1</v>
      </c>
      <c r="K193" s="57">
        <v>2023.12</v>
      </c>
      <c r="L193" s="57" t="s">
        <v>944</v>
      </c>
      <c r="M193" s="57" t="s">
        <v>947</v>
      </c>
      <c r="N193" s="58">
        <v>21</v>
      </c>
      <c r="O193" s="57">
        <v>21</v>
      </c>
      <c r="P193" s="57">
        <v>0</v>
      </c>
      <c r="Q193" s="57">
        <v>2</v>
      </c>
      <c r="R193" s="57">
        <v>1020</v>
      </c>
      <c r="S193" s="57">
        <v>3920</v>
      </c>
      <c r="T193" s="57">
        <v>0</v>
      </c>
      <c r="U193" s="57">
        <v>57</v>
      </c>
      <c r="V193" s="57">
        <v>167</v>
      </c>
      <c r="W193" s="57" t="s">
        <v>948</v>
      </c>
      <c r="X193" s="57" t="s">
        <v>949</v>
      </c>
      <c r="Y193" s="57"/>
    </row>
    <row r="194" s="34" customFormat="1" ht="33.75" spans="1:25">
      <c r="A194" s="55">
        <v>189</v>
      </c>
      <c r="B194" s="57" t="s">
        <v>43</v>
      </c>
      <c r="C194" s="57" t="s">
        <v>44</v>
      </c>
      <c r="D194" s="57" t="s">
        <v>426</v>
      </c>
      <c r="E194" s="57" t="s">
        <v>920</v>
      </c>
      <c r="F194" s="57" t="s">
        <v>944</v>
      </c>
      <c r="G194" s="57" t="s">
        <v>950</v>
      </c>
      <c r="H194" s="57" t="s">
        <v>37</v>
      </c>
      <c r="I194" s="57" t="s">
        <v>951</v>
      </c>
      <c r="J194" s="57">
        <v>2023.1</v>
      </c>
      <c r="K194" s="57">
        <v>2024.12</v>
      </c>
      <c r="L194" s="57" t="s">
        <v>944</v>
      </c>
      <c r="M194" s="57" t="s">
        <v>947</v>
      </c>
      <c r="N194" s="58">
        <v>26</v>
      </c>
      <c r="O194" s="57">
        <v>26</v>
      </c>
      <c r="P194" s="57">
        <v>0</v>
      </c>
      <c r="Q194" s="57">
        <v>1</v>
      </c>
      <c r="R194" s="57">
        <v>730</v>
      </c>
      <c r="S194" s="57">
        <v>2312</v>
      </c>
      <c r="T194" s="57">
        <v>0</v>
      </c>
      <c r="U194" s="57">
        <v>37</v>
      </c>
      <c r="V194" s="57">
        <v>100</v>
      </c>
      <c r="W194" s="57" t="s">
        <v>952</v>
      </c>
      <c r="X194" s="57" t="s">
        <v>949</v>
      </c>
      <c r="Y194" s="57"/>
    </row>
    <row r="195" s="34" customFormat="1" ht="33.75" spans="1:25">
      <c r="A195" s="55">
        <v>190</v>
      </c>
      <c r="B195" s="57" t="s">
        <v>43</v>
      </c>
      <c r="C195" s="57" t="s">
        <v>44</v>
      </c>
      <c r="D195" s="57" t="s">
        <v>251</v>
      </c>
      <c r="E195" s="57" t="s">
        <v>920</v>
      </c>
      <c r="F195" s="57" t="s">
        <v>944</v>
      </c>
      <c r="G195" s="58" t="s">
        <v>953</v>
      </c>
      <c r="H195" s="57" t="s">
        <v>37</v>
      </c>
      <c r="I195" s="57" t="s">
        <v>954</v>
      </c>
      <c r="J195" s="57">
        <v>2023.1</v>
      </c>
      <c r="K195" s="57">
        <v>2023.12</v>
      </c>
      <c r="L195" s="57" t="s">
        <v>944</v>
      </c>
      <c r="M195" s="57" t="s">
        <v>955</v>
      </c>
      <c r="N195" s="58">
        <v>12</v>
      </c>
      <c r="O195" s="57">
        <v>12</v>
      </c>
      <c r="P195" s="57">
        <v>0</v>
      </c>
      <c r="Q195" s="57">
        <v>3</v>
      </c>
      <c r="R195" s="57">
        <v>120</v>
      </c>
      <c r="S195" s="57">
        <v>319</v>
      </c>
      <c r="T195" s="57">
        <v>0</v>
      </c>
      <c r="U195" s="57">
        <v>4</v>
      </c>
      <c r="V195" s="57">
        <v>7</v>
      </c>
      <c r="W195" s="57" t="s">
        <v>956</v>
      </c>
      <c r="X195" s="57" t="s">
        <v>949</v>
      </c>
      <c r="Y195" s="57"/>
    </row>
    <row r="196" s="34" customFormat="1" ht="33.75" spans="1:25">
      <c r="A196" s="55">
        <v>191</v>
      </c>
      <c r="B196" s="57" t="s">
        <v>43</v>
      </c>
      <c r="C196" s="57" t="s">
        <v>44</v>
      </c>
      <c r="D196" s="57" t="s">
        <v>426</v>
      </c>
      <c r="E196" s="57" t="s">
        <v>920</v>
      </c>
      <c r="F196" s="57" t="s">
        <v>957</v>
      </c>
      <c r="G196" s="57" t="s">
        <v>958</v>
      </c>
      <c r="H196" s="57" t="s">
        <v>61</v>
      </c>
      <c r="I196" s="57" t="s">
        <v>959</v>
      </c>
      <c r="J196" s="57">
        <v>2023.5</v>
      </c>
      <c r="K196" s="57">
        <v>2023.9</v>
      </c>
      <c r="L196" s="57" t="s">
        <v>957</v>
      </c>
      <c r="M196" s="57" t="s">
        <v>960</v>
      </c>
      <c r="N196" s="58">
        <v>60</v>
      </c>
      <c r="O196" s="57">
        <v>50</v>
      </c>
      <c r="P196" s="57">
        <v>10</v>
      </c>
      <c r="Q196" s="57">
        <v>1</v>
      </c>
      <c r="R196" s="57">
        <v>32</v>
      </c>
      <c r="S196" s="57">
        <v>135</v>
      </c>
      <c r="T196" s="57">
        <v>0</v>
      </c>
      <c r="U196" s="57">
        <v>6</v>
      </c>
      <c r="V196" s="57">
        <v>15</v>
      </c>
      <c r="W196" s="57" t="s">
        <v>961</v>
      </c>
      <c r="X196" s="57" t="s">
        <v>962</v>
      </c>
      <c r="Y196" s="57"/>
    </row>
    <row r="197" s="34" customFormat="1" ht="45" spans="1:25">
      <c r="A197" s="55">
        <v>192</v>
      </c>
      <c r="B197" s="33" t="s">
        <v>31</v>
      </c>
      <c r="C197" s="57" t="s">
        <v>32</v>
      </c>
      <c r="D197" s="57" t="s">
        <v>87</v>
      </c>
      <c r="E197" s="57" t="s">
        <v>920</v>
      </c>
      <c r="F197" s="57" t="s">
        <v>957</v>
      </c>
      <c r="G197" s="58" t="s">
        <v>963</v>
      </c>
      <c r="H197" s="57" t="s">
        <v>61</v>
      </c>
      <c r="I197" s="57" t="s">
        <v>964</v>
      </c>
      <c r="J197" s="57">
        <v>2023.1</v>
      </c>
      <c r="K197" s="65">
        <v>45184.9</v>
      </c>
      <c r="L197" s="57" t="s">
        <v>957</v>
      </c>
      <c r="M197" s="57" t="s">
        <v>965</v>
      </c>
      <c r="N197" s="58">
        <v>80</v>
      </c>
      <c r="O197" s="57">
        <v>30</v>
      </c>
      <c r="P197" s="57">
        <v>50</v>
      </c>
      <c r="Q197" s="57">
        <v>1</v>
      </c>
      <c r="R197" s="57">
        <v>8</v>
      </c>
      <c r="S197" s="57">
        <v>28</v>
      </c>
      <c r="T197" s="57">
        <v>0</v>
      </c>
      <c r="U197" s="57">
        <v>5</v>
      </c>
      <c r="V197" s="57">
        <v>10</v>
      </c>
      <c r="W197" s="57" t="s">
        <v>966</v>
      </c>
      <c r="X197" s="57" t="s">
        <v>967</v>
      </c>
      <c r="Y197" s="57"/>
    </row>
    <row r="198" s="34" customFormat="1" ht="45" spans="1:25">
      <c r="A198" s="55">
        <v>193</v>
      </c>
      <c r="B198" s="33" t="s">
        <v>31</v>
      </c>
      <c r="C198" s="57" t="s">
        <v>32</v>
      </c>
      <c r="D198" s="57" t="s">
        <v>33</v>
      </c>
      <c r="E198" s="57" t="s">
        <v>920</v>
      </c>
      <c r="F198" s="57" t="s">
        <v>968</v>
      </c>
      <c r="G198" s="58" t="s">
        <v>969</v>
      </c>
      <c r="H198" s="57" t="s">
        <v>37</v>
      </c>
      <c r="I198" s="57" t="s">
        <v>970</v>
      </c>
      <c r="J198" s="57">
        <v>2023</v>
      </c>
      <c r="K198" s="57">
        <v>2023.5</v>
      </c>
      <c r="L198" s="57" t="s">
        <v>968</v>
      </c>
      <c r="M198" s="57" t="s">
        <v>971</v>
      </c>
      <c r="N198" s="58">
        <v>5</v>
      </c>
      <c r="O198" s="57">
        <v>5</v>
      </c>
      <c r="P198" s="57">
        <v>0</v>
      </c>
      <c r="Q198" s="57">
        <v>1</v>
      </c>
      <c r="R198" s="57">
        <v>52</v>
      </c>
      <c r="S198" s="57">
        <v>176</v>
      </c>
      <c r="T198" s="57">
        <v>0</v>
      </c>
      <c r="U198" s="57">
        <v>5</v>
      </c>
      <c r="V198" s="57">
        <v>19</v>
      </c>
      <c r="W198" s="57" t="s">
        <v>972</v>
      </c>
      <c r="X198" s="57" t="s">
        <v>973</v>
      </c>
      <c r="Y198" s="57"/>
    </row>
    <row r="199" s="34" customFormat="1" ht="33.75" spans="1:25">
      <c r="A199" s="55">
        <v>194</v>
      </c>
      <c r="B199" s="33" t="s">
        <v>31</v>
      </c>
      <c r="C199" s="57" t="s">
        <v>32</v>
      </c>
      <c r="D199" s="57" t="s">
        <v>33</v>
      </c>
      <c r="E199" s="57" t="s">
        <v>920</v>
      </c>
      <c r="F199" s="57" t="s">
        <v>968</v>
      </c>
      <c r="G199" s="57" t="s">
        <v>974</v>
      </c>
      <c r="H199" s="57" t="s">
        <v>37</v>
      </c>
      <c r="I199" s="57" t="s">
        <v>975</v>
      </c>
      <c r="J199" s="57">
        <v>2023</v>
      </c>
      <c r="K199" s="57">
        <v>2023.9</v>
      </c>
      <c r="L199" s="57" t="s">
        <v>968</v>
      </c>
      <c r="M199" s="57" t="s">
        <v>976</v>
      </c>
      <c r="N199" s="58">
        <v>6</v>
      </c>
      <c r="O199" s="57">
        <v>6</v>
      </c>
      <c r="P199" s="57">
        <v>0</v>
      </c>
      <c r="Q199" s="57">
        <v>1</v>
      </c>
      <c r="R199" s="57">
        <v>84</v>
      </c>
      <c r="S199" s="57">
        <v>297</v>
      </c>
      <c r="T199" s="57">
        <v>0</v>
      </c>
      <c r="U199" s="57">
        <v>6</v>
      </c>
      <c r="V199" s="57">
        <v>21</v>
      </c>
      <c r="W199" s="57" t="s">
        <v>977</v>
      </c>
      <c r="X199" s="57" t="s">
        <v>978</v>
      </c>
      <c r="Y199" s="57"/>
    </row>
    <row r="200" s="34" customFormat="1" ht="33.75" spans="1:25">
      <c r="A200" s="55">
        <v>195</v>
      </c>
      <c r="B200" s="57" t="s">
        <v>43</v>
      </c>
      <c r="C200" s="57" t="s">
        <v>44</v>
      </c>
      <c r="D200" s="57" t="s">
        <v>426</v>
      </c>
      <c r="E200" s="57" t="s">
        <v>920</v>
      </c>
      <c r="F200" s="57" t="s">
        <v>968</v>
      </c>
      <c r="G200" s="57" t="s">
        <v>979</v>
      </c>
      <c r="H200" s="57" t="s">
        <v>61</v>
      </c>
      <c r="I200" s="57" t="s">
        <v>980</v>
      </c>
      <c r="J200" s="57">
        <v>2023.5</v>
      </c>
      <c r="K200" s="57">
        <v>2023.12</v>
      </c>
      <c r="L200" s="57" t="s">
        <v>968</v>
      </c>
      <c r="M200" s="57" t="s">
        <v>981</v>
      </c>
      <c r="N200" s="58">
        <v>6</v>
      </c>
      <c r="O200" s="57">
        <v>6</v>
      </c>
      <c r="P200" s="57">
        <v>0</v>
      </c>
      <c r="Q200" s="57">
        <v>1</v>
      </c>
      <c r="R200" s="57">
        <v>38</v>
      </c>
      <c r="S200" s="57">
        <v>149</v>
      </c>
      <c r="T200" s="57">
        <v>0</v>
      </c>
      <c r="U200" s="57">
        <v>2</v>
      </c>
      <c r="V200" s="57">
        <v>7</v>
      </c>
      <c r="W200" s="57" t="s">
        <v>982</v>
      </c>
      <c r="X200" s="57" t="s">
        <v>978</v>
      </c>
      <c r="Y200" s="57"/>
    </row>
    <row r="201" s="34" customFormat="1" ht="45" spans="1:25">
      <c r="A201" s="55">
        <v>196</v>
      </c>
      <c r="B201" s="33" t="s">
        <v>31</v>
      </c>
      <c r="C201" s="57" t="s">
        <v>32</v>
      </c>
      <c r="D201" s="57" t="s">
        <v>33</v>
      </c>
      <c r="E201" s="57" t="s">
        <v>920</v>
      </c>
      <c r="F201" s="57" t="s">
        <v>983</v>
      </c>
      <c r="G201" s="58" t="s">
        <v>984</v>
      </c>
      <c r="H201" s="57" t="s">
        <v>61</v>
      </c>
      <c r="I201" s="57" t="s">
        <v>985</v>
      </c>
      <c r="J201" s="57">
        <v>202212</v>
      </c>
      <c r="K201" s="57">
        <v>202306</v>
      </c>
      <c r="L201" s="57" t="s">
        <v>986</v>
      </c>
      <c r="M201" s="57" t="s">
        <v>987</v>
      </c>
      <c r="N201" s="58">
        <v>100</v>
      </c>
      <c r="O201" s="57">
        <v>100</v>
      </c>
      <c r="P201" s="57">
        <v>0</v>
      </c>
      <c r="Q201" s="57">
        <v>1</v>
      </c>
      <c r="R201" s="57">
        <v>596</v>
      </c>
      <c r="S201" s="57">
        <v>1866</v>
      </c>
      <c r="T201" s="57">
        <v>0</v>
      </c>
      <c r="U201" s="57">
        <v>26</v>
      </c>
      <c r="V201" s="57">
        <v>79</v>
      </c>
      <c r="W201" s="57" t="s">
        <v>988</v>
      </c>
      <c r="X201" s="57" t="s">
        <v>967</v>
      </c>
      <c r="Y201" s="57"/>
    </row>
    <row r="202" s="34" customFormat="1" ht="45" spans="1:25">
      <c r="A202" s="55">
        <v>197</v>
      </c>
      <c r="B202" s="57" t="s">
        <v>43</v>
      </c>
      <c r="C202" s="54" t="s">
        <v>44</v>
      </c>
      <c r="D202" s="54" t="s">
        <v>426</v>
      </c>
      <c r="E202" s="57" t="s">
        <v>920</v>
      </c>
      <c r="F202" s="57" t="s">
        <v>983</v>
      </c>
      <c r="G202" s="57" t="s">
        <v>989</v>
      </c>
      <c r="H202" s="57" t="s">
        <v>37</v>
      </c>
      <c r="I202" s="57" t="s">
        <v>990</v>
      </c>
      <c r="J202" s="57">
        <v>202212</v>
      </c>
      <c r="K202" s="57">
        <v>202302</v>
      </c>
      <c r="L202" s="57" t="s">
        <v>986</v>
      </c>
      <c r="M202" s="57" t="s">
        <v>991</v>
      </c>
      <c r="N202" s="58">
        <v>60</v>
      </c>
      <c r="O202" s="57">
        <v>60</v>
      </c>
      <c r="P202" s="57">
        <v>0</v>
      </c>
      <c r="Q202" s="57">
        <v>2</v>
      </c>
      <c r="R202" s="57">
        <v>236</v>
      </c>
      <c r="S202" s="57">
        <v>895</v>
      </c>
      <c r="T202" s="57">
        <v>0</v>
      </c>
      <c r="U202" s="57">
        <v>5</v>
      </c>
      <c r="V202" s="57">
        <v>13</v>
      </c>
      <c r="W202" s="57" t="s">
        <v>982</v>
      </c>
      <c r="X202" s="57" t="s">
        <v>992</v>
      </c>
      <c r="Y202" s="57"/>
    </row>
    <row r="203" s="34" customFormat="1" ht="45" spans="1:25">
      <c r="A203" s="55">
        <v>198</v>
      </c>
      <c r="B203" s="57" t="s">
        <v>43</v>
      </c>
      <c r="C203" s="57" t="s">
        <v>44</v>
      </c>
      <c r="D203" s="57" t="s">
        <v>251</v>
      </c>
      <c r="E203" s="57" t="s">
        <v>920</v>
      </c>
      <c r="F203" s="57" t="s">
        <v>993</v>
      </c>
      <c r="G203" s="58" t="s">
        <v>994</v>
      </c>
      <c r="H203" s="57" t="s">
        <v>37</v>
      </c>
      <c r="I203" s="57" t="s">
        <v>995</v>
      </c>
      <c r="J203" s="57" t="s">
        <v>996</v>
      </c>
      <c r="K203" s="57" t="s">
        <v>997</v>
      </c>
      <c r="L203" s="57" t="s">
        <v>993</v>
      </c>
      <c r="M203" s="57" t="s">
        <v>998</v>
      </c>
      <c r="N203" s="58">
        <v>8</v>
      </c>
      <c r="O203" s="57">
        <v>6.5</v>
      </c>
      <c r="P203" s="57">
        <v>1.5</v>
      </c>
      <c r="Q203" s="57">
        <v>1</v>
      </c>
      <c r="R203" s="57">
        <v>30</v>
      </c>
      <c r="S203" s="57">
        <v>100</v>
      </c>
      <c r="T203" s="57">
        <v>0</v>
      </c>
      <c r="U203" s="57">
        <v>5</v>
      </c>
      <c r="V203" s="57">
        <v>20</v>
      </c>
      <c r="W203" s="57" t="s">
        <v>999</v>
      </c>
      <c r="X203" s="57" t="s">
        <v>1000</v>
      </c>
      <c r="Y203" s="57"/>
    </row>
    <row r="204" s="34" customFormat="1" ht="45" spans="1:25">
      <c r="A204" s="55">
        <v>199</v>
      </c>
      <c r="B204" s="57" t="s">
        <v>43</v>
      </c>
      <c r="C204" s="57" t="s">
        <v>44</v>
      </c>
      <c r="D204" s="57" t="s">
        <v>251</v>
      </c>
      <c r="E204" s="57" t="s">
        <v>920</v>
      </c>
      <c r="F204" s="57" t="s">
        <v>993</v>
      </c>
      <c r="G204" s="58" t="s">
        <v>1001</v>
      </c>
      <c r="H204" s="57" t="s">
        <v>37</v>
      </c>
      <c r="I204" s="57" t="s">
        <v>1002</v>
      </c>
      <c r="J204" s="57" t="s">
        <v>996</v>
      </c>
      <c r="K204" s="57" t="s">
        <v>997</v>
      </c>
      <c r="L204" s="57" t="s">
        <v>993</v>
      </c>
      <c r="M204" s="57" t="s">
        <v>1003</v>
      </c>
      <c r="N204" s="58">
        <v>10</v>
      </c>
      <c r="O204" s="57">
        <v>8</v>
      </c>
      <c r="P204" s="57">
        <v>2</v>
      </c>
      <c r="Q204" s="57">
        <v>1</v>
      </c>
      <c r="R204" s="57">
        <v>70</v>
      </c>
      <c r="S204" s="57">
        <v>260</v>
      </c>
      <c r="T204" s="57">
        <v>0</v>
      </c>
      <c r="U204" s="57">
        <v>10</v>
      </c>
      <c r="V204" s="57">
        <v>40</v>
      </c>
      <c r="W204" s="57" t="s">
        <v>1004</v>
      </c>
      <c r="X204" s="57" t="s">
        <v>1000</v>
      </c>
      <c r="Y204" s="57"/>
    </row>
    <row r="205" s="34" customFormat="1" ht="45" spans="1:25">
      <c r="A205" s="55">
        <v>200</v>
      </c>
      <c r="B205" s="33" t="s">
        <v>31</v>
      </c>
      <c r="C205" s="57" t="s">
        <v>32</v>
      </c>
      <c r="D205" s="57" t="s">
        <v>33</v>
      </c>
      <c r="E205" s="57" t="s">
        <v>920</v>
      </c>
      <c r="F205" s="57" t="s">
        <v>993</v>
      </c>
      <c r="G205" s="57" t="s">
        <v>1005</v>
      </c>
      <c r="H205" s="57" t="s">
        <v>61</v>
      </c>
      <c r="I205" s="57" t="s">
        <v>1006</v>
      </c>
      <c r="J205" s="57" t="s">
        <v>996</v>
      </c>
      <c r="K205" s="57" t="s">
        <v>997</v>
      </c>
      <c r="L205" s="57" t="s">
        <v>993</v>
      </c>
      <c r="M205" s="57" t="s">
        <v>1007</v>
      </c>
      <c r="N205" s="58">
        <v>100</v>
      </c>
      <c r="O205" s="57">
        <v>80</v>
      </c>
      <c r="P205" s="57">
        <v>20</v>
      </c>
      <c r="Q205" s="57">
        <v>1</v>
      </c>
      <c r="R205" s="57">
        <v>685</v>
      </c>
      <c r="S205" s="57">
        <v>2070</v>
      </c>
      <c r="T205" s="57">
        <v>0</v>
      </c>
      <c r="U205" s="57">
        <v>29</v>
      </c>
      <c r="V205" s="57">
        <v>98</v>
      </c>
      <c r="W205" s="57" t="s">
        <v>1008</v>
      </c>
      <c r="X205" s="57" t="s">
        <v>1009</v>
      </c>
      <c r="Y205" s="57"/>
    </row>
    <row r="206" s="34" customFormat="1" ht="45" spans="1:25">
      <c r="A206" s="55">
        <v>201</v>
      </c>
      <c r="B206" s="33" t="s">
        <v>31</v>
      </c>
      <c r="C206" s="57" t="s">
        <v>32</v>
      </c>
      <c r="D206" s="57" t="s">
        <v>33</v>
      </c>
      <c r="E206" s="57" t="s">
        <v>920</v>
      </c>
      <c r="F206" s="57" t="s">
        <v>1010</v>
      </c>
      <c r="G206" s="58" t="s">
        <v>1011</v>
      </c>
      <c r="H206" s="57" t="s">
        <v>61</v>
      </c>
      <c r="I206" s="57" t="s">
        <v>1012</v>
      </c>
      <c r="J206" s="57">
        <v>202212</v>
      </c>
      <c r="K206" s="57">
        <v>202306</v>
      </c>
      <c r="L206" s="57" t="s">
        <v>1013</v>
      </c>
      <c r="M206" s="57" t="s">
        <v>1014</v>
      </c>
      <c r="N206" s="58">
        <v>30</v>
      </c>
      <c r="O206" s="57">
        <v>20</v>
      </c>
      <c r="P206" s="57">
        <v>10</v>
      </c>
      <c r="Q206" s="57">
        <v>1</v>
      </c>
      <c r="R206" s="57">
        <v>75</v>
      </c>
      <c r="S206" s="57">
        <v>203</v>
      </c>
      <c r="T206" s="57">
        <v>0</v>
      </c>
      <c r="U206" s="57">
        <v>7</v>
      </c>
      <c r="V206" s="57">
        <v>18</v>
      </c>
      <c r="W206" s="57" t="s">
        <v>1008</v>
      </c>
      <c r="X206" s="57" t="s">
        <v>1015</v>
      </c>
      <c r="Y206" s="57"/>
    </row>
    <row r="207" s="34" customFormat="1" ht="67.5" spans="1:25">
      <c r="A207" s="55">
        <v>202</v>
      </c>
      <c r="B207" s="57" t="s">
        <v>43</v>
      </c>
      <c r="C207" s="57" t="s">
        <v>44</v>
      </c>
      <c r="D207" s="57" t="s">
        <v>251</v>
      </c>
      <c r="E207" s="57" t="s">
        <v>920</v>
      </c>
      <c r="F207" s="57" t="s">
        <v>1010</v>
      </c>
      <c r="G207" s="57" t="s">
        <v>1016</v>
      </c>
      <c r="H207" s="57" t="s">
        <v>61</v>
      </c>
      <c r="I207" s="57" t="s">
        <v>1017</v>
      </c>
      <c r="J207" s="57">
        <v>202301</v>
      </c>
      <c r="K207" s="57">
        <v>202312</v>
      </c>
      <c r="L207" s="57" t="s">
        <v>1018</v>
      </c>
      <c r="M207" s="57" t="s">
        <v>1019</v>
      </c>
      <c r="N207" s="58">
        <v>40</v>
      </c>
      <c r="O207" s="57">
        <v>40</v>
      </c>
      <c r="P207" s="57">
        <v>0</v>
      </c>
      <c r="Q207" s="57">
        <v>1</v>
      </c>
      <c r="R207" s="57">
        <v>1</v>
      </c>
      <c r="S207" s="57">
        <v>75</v>
      </c>
      <c r="T207" s="57">
        <v>0</v>
      </c>
      <c r="U207" s="57">
        <v>7</v>
      </c>
      <c r="V207" s="57">
        <v>18</v>
      </c>
      <c r="W207" s="57" t="s">
        <v>1020</v>
      </c>
      <c r="X207" s="57" t="s">
        <v>1021</v>
      </c>
      <c r="Y207" s="57"/>
    </row>
    <row r="208" s="34" customFormat="1" ht="78.75" spans="1:25">
      <c r="A208" s="55">
        <v>203</v>
      </c>
      <c r="B208" s="33" t="s">
        <v>31</v>
      </c>
      <c r="C208" s="57" t="s">
        <v>32</v>
      </c>
      <c r="D208" s="57" t="s">
        <v>33</v>
      </c>
      <c r="E208" s="57" t="s">
        <v>920</v>
      </c>
      <c r="F208" s="57" t="s">
        <v>1022</v>
      </c>
      <c r="G208" s="57" t="s">
        <v>1023</v>
      </c>
      <c r="H208" s="57" t="s">
        <v>61</v>
      </c>
      <c r="I208" s="57" t="s">
        <v>1024</v>
      </c>
      <c r="J208" s="57">
        <v>202212</v>
      </c>
      <c r="K208" s="57">
        <v>202312</v>
      </c>
      <c r="L208" s="57" t="s">
        <v>1025</v>
      </c>
      <c r="M208" s="57" t="s">
        <v>1026</v>
      </c>
      <c r="N208" s="58">
        <v>15</v>
      </c>
      <c r="O208" s="57">
        <v>15</v>
      </c>
      <c r="P208" s="57">
        <v>0</v>
      </c>
      <c r="Q208" s="57">
        <v>1</v>
      </c>
      <c r="R208" s="57">
        <v>60</v>
      </c>
      <c r="S208" s="57">
        <v>220</v>
      </c>
      <c r="T208" s="57">
        <v>0</v>
      </c>
      <c r="U208" s="57">
        <v>4</v>
      </c>
      <c r="V208" s="57">
        <v>9</v>
      </c>
      <c r="W208" s="57" t="s">
        <v>1027</v>
      </c>
      <c r="X208" s="57" t="s">
        <v>1028</v>
      </c>
      <c r="Y208" s="57"/>
    </row>
    <row r="209" s="34" customFormat="1" ht="78.75" spans="1:25">
      <c r="A209" s="55">
        <v>204</v>
      </c>
      <c r="B209" s="33" t="s">
        <v>31</v>
      </c>
      <c r="C209" s="57" t="s">
        <v>32</v>
      </c>
      <c r="D209" s="57" t="s">
        <v>33</v>
      </c>
      <c r="E209" s="57" t="s">
        <v>920</v>
      </c>
      <c r="F209" s="57" t="s">
        <v>1022</v>
      </c>
      <c r="G209" s="58" t="s">
        <v>1029</v>
      </c>
      <c r="H209" s="57" t="s">
        <v>61</v>
      </c>
      <c r="I209" s="57" t="s">
        <v>1030</v>
      </c>
      <c r="J209" s="57">
        <v>202212</v>
      </c>
      <c r="K209" s="57">
        <v>202312</v>
      </c>
      <c r="L209" s="57" t="s">
        <v>1025</v>
      </c>
      <c r="M209" s="57" t="s">
        <v>1031</v>
      </c>
      <c r="N209" s="58">
        <v>10</v>
      </c>
      <c r="O209" s="57">
        <v>10</v>
      </c>
      <c r="P209" s="57">
        <v>0</v>
      </c>
      <c r="Q209" s="57">
        <v>1</v>
      </c>
      <c r="R209" s="57">
        <v>16</v>
      </c>
      <c r="S209" s="57">
        <v>43</v>
      </c>
      <c r="T209" s="57">
        <v>0</v>
      </c>
      <c r="U209" s="57">
        <v>4</v>
      </c>
      <c r="V209" s="57">
        <v>10</v>
      </c>
      <c r="W209" s="57" t="s">
        <v>1027</v>
      </c>
      <c r="X209" s="57" t="s">
        <v>1032</v>
      </c>
      <c r="Y209" s="57"/>
    </row>
    <row r="210" s="34" customFormat="1" ht="56.25" spans="1:25">
      <c r="A210" s="55">
        <v>205</v>
      </c>
      <c r="B210" s="57" t="s">
        <v>43</v>
      </c>
      <c r="C210" s="54" t="s">
        <v>44</v>
      </c>
      <c r="D210" s="54" t="s">
        <v>426</v>
      </c>
      <c r="E210" s="57" t="s">
        <v>920</v>
      </c>
      <c r="F210" s="57" t="s">
        <v>1022</v>
      </c>
      <c r="G210" s="57" t="s">
        <v>1033</v>
      </c>
      <c r="H210" s="57" t="s">
        <v>37</v>
      </c>
      <c r="I210" s="57" t="s">
        <v>1034</v>
      </c>
      <c r="J210" s="57">
        <v>202212</v>
      </c>
      <c r="K210" s="57">
        <v>202312</v>
      </c>
      <c r="L210" s="57" t="s">
        <v>1025</v>
      </c>
      <c r="M210" s="57" t="s">
        <v>1035</v>
      </c>
      <c r="N210" s="58">
        <v>10</v>
      </c>
      <c r="O210" s="57">
        <v>10</v>
      </c>
      <c r="P210" s="57">
        <v>0</v>
      </c>
      <c r="Q210" s="57">
        <v>1</v>
      </c>
      <c r="R210" s="57">
        <v>17</v>
      </c>
      <c r="S210" s="57">
        <v>62</v>
      </c>
      <c r="T210" s="57">
        <v>0</v>
      </c>
      <c r="U210" s="57">
        <v>4</v>
      </c>
      <c r="V210" s="57">
        <v>12</v>
      </c>
      <c r="W210" s="57" t="s">
        <v>982</v>
      </c>
      <c r="X210" s="57" t="s">
        <v>1036</v>
      </c>
      <c r="Y210" s="57"/>
    </row>
    <row r="211" s="34" customFormat="1" ht="56.25" spans="1:25">
      <c r="A211" s="55">
        <v>206</v>
      </c>
      <c r="B211" s="57" t="s">
        <v>43</v>
      </c>
      <c r="C211" s="54" t="s">
        <v>44</v>
      </c>
      <c r="D211" s="54" t="s">
        <v>426</v>
      </c>
      <c r="E211" s="57" t="s">
        <v>920</v>
      </c>
      <c r="F211" s="57" t="s">
        <v>1022</v>
      </c>
      <c r="G211" s="57" t="s">
        <v>1037</v>
      </c>
      <c r="H211" s="57" t="s">
        <v>37</v>
      </c>
      <c r="I211" s="57" t="s">
        <v>1038</v>
      </c>
      <c r="J211" s="57">
        <v>202212</v>
      </c>
      <c r="K211" s="57">
        <v>202312</v>
      </c>
      <c r="L211" s="57" t="s">
        <v>1025</v>
      </c>
      <c r="M211" s="57" t="s">
        <v>1039</v>
      </c>
      <c r="N211" s="58">
        <v>30</v>
      </c>
      <c r="O211" s="57">
        <v>30</v>
      </c>
      <c r="P211" s="57">
        <v>0</v>
      </c>
      <c r="Q211" s="57">
        <v>1</v>
      </c>
      <c r="R211" s="57">
        <v>24</v>
      </c>
      <c r="S211" s="57">
        <v>96</v>
      </c>
      <c r="T211" s="57">
        <v>0</v>
      </c>
      <c r="U211" s="57">
        <v>5</v>
      </c>
      <c r="V211" s="57">
        <v>18</v>
      </c>
      <c r="W211" s="57" t="s">
        <v>982</v>
      </c>
      <c r="X211" s="57" t="s">
        <v>1036</v>
      </c>
      <c r="Y211" s="57"/>
    </row>
    <row r="212" s="34" customFormat="1" ht="56.25" spans="1:25">
      <c r="A212" s="55">
        <v>207</v>
      </c>
      <c r="B212" s="57" t="s">
        <v>43</v>
      </c>
      <c r="C212" s="57" t="s">
        <v>44</v>
      </c>
      <c r="D212" s="57" t="s">
        <v>251</v>
      </c>
      <c r="E212" s="57" t="s">
        <v>920</v>
      </c>
      <c r="F212" s="57" t="s">
        <v>1040</v>
      </c>
      <c r="G212" s="57" t="s">
        <v>1041</v>
      </c>
      <c r="H212" s="57" t="s">
        <v>37</v>
      </c>
      <c r="I212" s="57" t="s">
        <v>1042</v>
      </c>
      <c r="J212" s="57">
        <v>202212</v>
      </c>
      <c r="K212" s="57">
        <v>202301</v>
      </c>
      <c r="L212" s="57" t="s">
        <v>1043</v>
      </c>
      <c r="M212" s="57" t="s">
        <v>1044</v>
      </c>
      <c r="N212" s="58">
        <v>8</v>
      </c>
      <c r="O212" s="57">
        <v>8</v>
      </c>
      <c r="P212" s="57">
        <v>0</v>
      </c>
      <c r="Q212" s="57">
        <v>1</v>
      </c>
      <c r="R212" s="57">
        <v>54</v>
      </c>
      <c r="S212" s="57">
        <v>190</v>
      </c>
      <c r="T212" s="57">
        <v>0</v>
      </c>
      <c r="U212" s="57">
        <v>5</v>
      </c>
      <c r="V212" s="57">
        <v>16</v>
      </c>
      <c r="W212" s="57" t="s">
        <v>1004</v>
      </c>
      <c r="X212" s="57" t="s">
        <v>1036</v>
      </c>
      <c r="Y212" s="57"/>
    </row>
    <row r="213" s="34" customFormat="1" ht="56.25" spans="1:25">
      <c r="A213" s="55">
        <v>208</v>
      </c>
      <c r="B213" s="33" t="s">
        <v>31</v>
      </c>
      <c r="C213" s="57" t="s">
        <v>32</v>
      </c>
      <c r="D213" s="57" t="s">
        <v>114</v>
      </c>
      <c r="E213" s="57" t="s">
        <v>920</v>
      </c>
      <c r="F213" s="57" t="s">
        <v>1040</v>
      </c>
      <c r="G213" s="58" t="s">
        <v>1045</v>
      </c>
      <c r="H213" s="57" t="s">
        <v>37</v>
      </c>
      <c r="I213" s="57" t="s">
        <v>1046</v>
      </c>
      <c r="J213" s="57">
        <v>202212</v>
      </c>
      <c r="K213" s="57">
        <v>202301</v>
      </c>
      <c r="L213" s="57" t="s">
        <v>1043</v>
      </c>
      <c r="M213" s="57" t="s">
        <v>1047</v>
      </c>
      <c r="N213" s="58">
        <v>10</v>
      </c>
      <c r="O213" s="57">
        <v>10</v>
      </c>
      <c r="P213" s="57">
        <v>0</v>
      </c>
      <c r="Q213" s="57">
        <v>1</v>
      </c>
      <c r="R213" s="57">
        <v>71</v>
      </c>
      <c r="S213" s="57">
        <v>254</v>
      </c>
      <c r="T213" s="57">
        <v>0</v>
      </c>
      <c r="U213" s="57">
        <v>6</v>
      </c>
      <c r="V213" s="57">
        <v>17</v>
      </c>
      <c r="W213" s="57" t="s">
        <v>1048</v>
      </c>
      <c r="X213" s="57" t="s">
        <v>1049</v>
      </c>
      <c r="Y213" s="57"/>
    </row>
    <row r="214" s="34" customFormat="1" ht="45" spans="1:25">
      <c r="A214" s="55">
        <v>209</v>
      </c>
      <c r="B214" s="57" t="s">
        <v>43</v>
      </c>
      <c r="C214" s="57" t="s">
        <v>44</v>
      </c>
      <c r="D214" s="57" t="s">
        <v>251</v>
      </c>
      <c r="E214" s="57" t="s">
        <v>920</v>
      </c>
      <c r="F214" s="57" t="s">
        <v>1050</v>
      </c>
      <c r="G214" s="58" t="s">
        <v>1051</v>
      </c>
      <c r="H214" s="57" t="s">
        <v>37</v>
      </c>
      <c r="I214" s="57" t="s">
        <v>1052</v>
      </c>
      <c r="J214" s="57">
        <v>202301</v>
      </c>
      <c r="K214" s="57">
        <v>20231231</v>
      </c>
      <c r="L214" s="57" t="s">
        <v>1053</v>
      </c>
      <c r="M214" s="57" t="s">
        <v>1054</v>
      </c>
      <c r="N214" s="58">
        <v>7</v>
      </c>
      <c r="O214" s="57">
        <v>6.5</v>
      </c>
      <c r="P214" s="57">
        <v>0.5</v>
      </c>
      <c r="Q214" s="57">
        <v>1</v>
      </c>
      <c r="R214" s="57">
        <v>26</v>
      </c>
      <c r="S214" s="57">
        <v>102</v>
      </c>
      <c r="T214" s="57">
        <v>0</v>
      </c>
      <c r="U214" s="57">
        <v>1</v>
      </c>
      <c r="V214" s="57">
        <v>1</v>
      </c>
      <c r="W214" s="57" t="s">
        <v>1055</v>
      </c>
      <c r="X214" s="57" t="s">
        <v>1056</v>
      </c>
      <c r="Y214" s="57"/>
    </row>
    <row r="215" s="34" customFormat="1" ht="33.75" spans="1:25">
      <c r="A215" s="55">
        <v>210</v>
      </c>
      <c r="B215" s="33" t="s">
        <v>31</v>
      </c>
      <c r="C215" s="57" t="s">
        <v>32</v>
      </c>
      <c r="D215" s="57" t="s">
        <v>33</v>
      </c>
      <c r="E215" s="57" t="s">
        <v>920</v>
      </c>
      <c r="F215" s="57" t="s">
        <v>1050</v>
      </c>
      <c r="G215" s="57" t="s">
        <v>1057</v>
      </c>
      <c r="H215" s="57" t="s">
        <v>37</v>
      </c>
      <c r="I215" s="57" t="s">
        <v>1058</v>
      </c>
      <c r="J215" s="57">
        <v>202301</v>
      </c>
      <c r="K215" s="57">
        <v>20231231</v>
      </c>
      <c r="L215" s="57" t="s">
        <v>1053</v>
      </c>
      <c r="M215" s="57" t="s">
        <v>1059</v>
      </c>
      <c r="N215" s="58">
        <v>20</v>
      </c>
      <c r="O215" s="57">
        <v>15</v>
      </c>
      <c r="P215" s="57">
        <v>5</v>
      </c>
      <c r="Q215" s="57">
        <v>1</v>
      </c>
      <c r="R215" s="57">
        <v>27</v>
      </c>
      <c r="S215" s="57">
        <v>130</v>
      </c>
      <c r="T215" s="57">
        <v>0</v>
      </c>
      <c r="U215" s="57">
        <v>2</v>
      </c>
      <c r="V215" s="57">
        <v>5</v>
      </c>
      <c r="W215" s="57" t="s">
        <v>1060</v>
      </c>
      <c r="X215" s="57" t="s">
        <v>1061</v>
      </c>
      <c r="Y215" s="57"/>
    </row>
    <row r="216" s="34" customFormat="1" ht="33.75" spans="1:25">
      <c r="A216" s="55">
        <v>211</v>
      </c>
      <c r="B216" s="57" t="s">
        <v>43</v>
      </c>
      <c r="C216" s="57" t="s">
        <v>44</v>
      </c>
      <c r="D216" s="57" t="s">
        <v>251</v>
      </c>
      <c r="E216" s="57" t="s">
        <v>920</v>
      </c>
      <c r="F216" s="57" t="s">
        <v>1062</v>
      </c>
      <c r="G216" s="58" t="s">
        <v>1063</v>
      </c>
      <c r="H216" s="57" t="s">
        <v>37</v>
      </c>
      <c r="I216" s="57" t="s">
        <v>1064</v>
      </c>
      <c r="J216" s="73">
        <v>45170</v>
      </c>
      <c r="K216" s="73">
        <v>45200</v>
      </c>
      <c r="L216" s="57" t="s">
        <v>1065</v>
      </c>
      <c r="M216" s="57" t="s">
        <v>1066</v>
      </c>
      <c r="N216" s="58">
        <v>10</v>
      </c>
      <c r="O216" s="57">
        <v>10</v>
      </c>
      <c r="P216" s="57">
        <v>0</v>
      </c>
      <c r="Q216" s="57">
        <v>1</v>
      </c>
      <c r="R216" s="57">
        <v>78</v>
      </c>
      <c r="S216" s="57">
        <v>263</v>
      </c>
      <c r="T216" s="57">
        <v>0</v>
      </c>
      <c r="U216" s="57">
        <v>3</v>
      </c>
      <c r="V216" s="57">
        <v>6</v>
      </c>
      <c r="W216" s="57" t="s">
        <v>1067</v>
      </c>
      <c r="X216" s="57" t="s">
        <v>1068</v>
      </c>
      <c r="Y216" s="57"/>
    </row>
    <row r="217" s="34" customFormat="1" ht="33.75" spans="1:25">
      <c r="A217" s="55">
        <v>212</v>
      </c>
      <c r="B217" s="57" t="s">
        <v>43</v>
      </c>
      <c r="C217" s="57" t="s">
        <v>44</v>
      </c>
      <c r="D217" s="57" t="s">
        <v>251</v>
      </c>
      <c r="E217" s="57" t="s">
        <v>920</v>
      </c>
      <c r="F217" s="57" t="s">
        <v>1062</v>
      </c>
      <c r="G217" s="57" t="s">
        <v>1069</v>
      </c>
      <c r="H217" s="57" t="s">
        <v>37</v>
      </c>
      <c r="I217" s="57" t="s">
        <v>1070</v>
      </c>
      <c r="J217" s="73">
        <v>45170</v>
      </c>
      <c r="K217" s="73">
        <v>45200</v>
      </c>
      <c r="L217" s="57" t="s">
        <v>1065</v>
      </c>
      <c r="M217" s="57" t="s">
        <v>1071</v>
      </c>
      <c r="N217" s="58">
        <v>10</v>
      </c>
      <c r="O217" s="57">
        <v>10</v>
      </c>
      <c r="P217" s="57">
        <v>0</v>
      </c>
      <c r="Q217" s="57">
        <v>1</v>
      </c>
      <c r="R217" s="57">
        <v>111</v>
      </c>
      <c r="S217" s="57">
        <v>330</v>
      </c>
      <c r="T217" s="57">
        <v>0</v>
      </c>
      <c r="U217" s="57">
        <v>1</v>
      </c>
      <c r="V217" s="57">
        <v>2</v>
      </c>
      <c r="W217" s="57" t="s">
        <v>1072</v>
      </c>
      <c r="X217" s="57" t="s">
        <v>1068</v>
      </c>
      <c r="Y217" s="57"/>
    </row>
    <row r="218" s="34" customFormat="1" ht="33.75" spans="1:25">
      <c r="A218" s="55">
        <v>213</v>
      </c>
      <c r="B218" s="33" t="s">
        <v>31</v>
      </c>
      <c r="C218" s="57" t="s">
        <v>32</v>
      </c>
      <c r="D218" s="57" t="s">
        <v>33</v>
      </c>
      <c r="E218" s="57" t="s">
        <v>920</v>
      </c>
      <c r="F218" s="57" t="s">
        <v>1062</v>
      </c>
      <c r="G218" s="57" t="s">
        <v>1073</v>
      </c>
      <c r="H218" s="57" t="s">
        <v>37</v>
      </c>
      <c r="I218" s="57" t="s">
        <v>1064</v>
      </c>
      <c r="J218" s="65">
        <v>44986</v>
      </c>
      <c r="K218" s="65">
        <v>45170</v>
      </c>
      <c r="L218" s="57" t="s">
        <v>1065</v>
      </c>
      <c r="M218" s="57" t="s">
        <v>1074</v>
      </c>
      <c r="N218" s="58">
        <v>6</v>
      </c>
      <c r="O218" s="57">
        <v>6</v>
      </c>
      <c r="P218" s="57">
        <v>0</v>
      </c>
      <c r="Q218" s="57">
        <v>1</v>
      </c>
      <c r="R218" s="57">
        <v>153</v>
      </c>
      <c r="S218" s="57">
        <v>395</v>
      </c>
      <c r="T218" s="57">
        <v>0</v>
      </c>
      <c r="U218" s="57">
        <v>6</v>
      </c>
      <c r="V218" s="57">
        <v>13</v>
      </c>
      <c r="W218" s="57" t="s">
        <v>1075</v>
      </c>
      <c r="X218" s="57" t="s">
        <v>1068</v>
      </c>
      <c r="Y218" s="57"/>
    </row>
    <row r="219" s="34" customFormat="1" ht="33.75" spans="1:25">
      <c r="A219" s="55">
        <v>214</v>
      </c>
      <c r="B219" s="33" t="s">
        <v>31</v>
      </c>
      <c r="C219" s="57" t="s">
        <v>32</v>
      </c>
      <c r="D219" s="57" t="s">
        <v>33</v>
      </c>
      <c r="E219" s="57" t="s">
        <v>920</v>
      </c>
      <c r="F219" s="57" t="s">
        <v>1062</v>
      </c>
      <c r="G219" s="57" t="s">
        <v>1076</v>
      </c>
      <c r="H219" s="57" t="s">
        <v>37</v>
      </c>
      <c r="I219" s="57" t="s">
        <v>1070</v>
      </c>
      <c r="J219" s="65">
        <v>44986</v>
      </c>
      <c r="K219" s="65">
        <v>45170</v>
      </c>
      <c r="L219" s="57" t="s">
        <v>1065</v>
      </c>
      <c r="M219" s="57" t="s">
        <v>1077</v>
      </c>
      <c r="N219" s="58">
        <v>6</v>
      </c>
      <c r="O219" s="57">
        <v>6</v>
      </c>
      <c r="P219" s="57">
        <v>0</v>
      </c>
      <c r="Q219" s="57">
        <v>1</v>
      </c>
      <c r="R219" s="57">
        <v>111</v>
      </c>
      <c r="S219" s="57">
        <v>330</v>
      </c>
      <c r="T219" s="57">
        <v>0</v>
      </c>
      <c r="U219" s="57">
        <v>1</v>
      </c>
      <c r="V219" s="57">
        <v>2</v>
      </c>
      <c r="W219" s="57" t="s">
        <v>1078</v>
      </c>
      <c r="X219" s="57" t="s">
        <v>1068</v>
      </c>
      <c r="Y219" s="57"/>
    </row>
    <row r="220" s="34" customFormat="1" ht="67.5" spans="1:25">
      <c r="A220" s="55">
        <v>215</v>
      </c>
      <c r="B220" s="57" t="s">
        <v>43</v>
      </c>
      <c r="C220" s="57" t="s">
        <v>44</v>
      </c>
      <c r="D220" s="57" t="s">
        <v>251</v>
      </c>
      <c r="E220" s="57" t="s">
        <v>920</v>
      </c>
      <c r="F220" s="57" t="s">
        <v>1079</v>
      </c>
      <c r="G220" s="57" t="s">
        <v>1080</v>
      </c>
      <c r="H220" s="57" t="s">
        <v>37</v>
      </c>
      <c r="I220" s="57" t="s">
        <v>1079</v>
      </c>
      <c r="J220" s="57">
        <v>2023.03</v>
      </c>
      <c r="K220" s="57">
        <v>2023.12</v>
      </c>
      <c r="L220" s="57" t="s">
        <v>1081</v>
      </c>
      <c r="M220" s="57" t="s">
        <v>1082</v>
      </c>
      <c r="N220" s="58">
        <v>65</v>
      </c>
      <c r="O220" s="57">
        <v>60</v>
      </c>
      <c r="P220" s="57">
        <v>5</v>
      </c>
      <c r="Q220" s="57">
        <v>1</v>
      </c>
      <c r="R220" s="57">
        <v>26</v>
      </c>
      <c r="S220" s="57">
        <v>106</v>
      </c>
      <c r="T220" s="57">
        <v>0</v>
      </c>
      <c r="U220" s="57">
        <v>6</v>
      </c>
      <c r="V220" s="57">
        <v>26</v>
      </c>
      <c r="W220" s="57" t="s">
        <v>1083</v>
      </c>
      <c r="X220" s="57" t="s">
        <v>1084</v>
      </c>
      <c r="Y220" s="57"/>
    </row>
    <row r="221" s="34" customFormat="1" ht="90" spans="1:25">
      <c r="A221" s="55">
        <v>216</v>
      </c>
      <c r="B221" s="33" t="s">
        <v>31</v>
      </c>
      <c r="C221" s="57" t="s">
        <v>32</v>
      </c>
      <c r="D221" s="57" t="s">
        <v>114</v>
      </c>
      <c r="E221" s="57" t="s">
        <v>920</v>
      </c>
      <c r="F221" s="57" t="s">
        <v>1079</v>
      </c>
      <c r="G221" s="58" t="s">
        <v>1085</v>
      </c>
      <c r="H221" s="57" t="s">
        <v>61</v>
      </c>
      <c r="I221" s="57" t="s">
        <v>1079</v>
      </c>
      <c r="J221" s="57">
        <v>2023.03</v>
      </c>
      <c r="K221" s="57">
        <v>2023.12</v>
      </c>
      <c r="L221" s="57" t="s">
        <v>1081</v>
      </c>
      <c r="M221" s="57" t="s">
        <v>1086</v>
      </c>
      <c r="N221" s="58">
        <v>20</v>
      </c>
      <c r="O221" s="57">
        <v>20</v>
      </c>
      <c r="P221" s="57">
        <v>0</v>
      </c>
      <c r="Q221" s="57">
        <v>1</v>
      </c>
      <c r="R221" s="57">
        <v>507</v>
      </c>
      <c r="S221" s="57">
        <v>1620</v>
      </c>
      <c r="T221" s="57">
        <v>0</v>
      </c>
      <c r="U221" s="57">
        <v>5</v>
      </c>
      <c r="V221" s="57">
        <v>22</v>
      </c>
      <c r="W221" s="57" t="s">
        <v>1075</v>
      </c>
      <c r="X221" s="57" t="s">
        <v>1068</v>
      </c>
      <c r="Y221" s="57"/>
    </row>
    <row r="222" s="34" customFormat="1" ht="33.75" spans="1:25">
      <c r="A222" s="55">
        <v>217</v>
      </c>
      <c r="B222" s="33" t="s">
        <v>31</v>
      </c>
      <c r="C222" s="57" t="s">
        <v>32</v>
      </c>
      <c r="D222" s="57" t="s">
        <v>33</v>
      </c>
      <c r="E222" s="57" t="s">
        <v>920</v>
      </c>
      <c r="F222" s="57" t="s">
        <v>1087</v>
      </c>
      <c r="G222" s="33" t="s">
        <v>1088</v>
      </c>
      <c r="H222" s="57" t="s">
        <v>37</v>
      </c>
      <c r="I222" s="57" t="s">
        <v>1087</v>
      </c>
      <c r="J222" s="57">
        <v>2023</v>
      </c>
      <c r="K222" s="57">
        <v>2023.12</v>
      </c>
      <c r="L222" s="57" t="s">
        <v>1089</v>
      </c>
      <c r="M222" s="33" t="s">
        <v>1090</v>
      </c>
      <c r="N222" s="56">
        <v>45</v>
      </c>
      <c r="O222" s="33">
        <v>45</v>
      </c>
      <c r="P222" s="33">
        <v>0</v>
      </c>
      <c r="Q222" s="57">
        <v>1</v>
      </c>
      <c r="R222" s="57">
        <v>1506</v>
      </c>
      <c r="S222" s="57">
        <v>4856</v>
      </c>
      <c r="T222" s="57">
        <v>1</v>
      </c>
      <c r="U222" s="57">
        <v>98</v>
      </c>
      <c r="V222" s="57">
        <v>309</v>
      </c>
      <c r="W222" s="57" t="s">
        <v>1091</v>
      </c>
      <c r="X222" s="57" t="s">
        <v>1092</v>
      </c>
      <c r="Y222" s="57"/>
    </row>
    <row r="223" s="34" customFormat="1" ht="33.75" spans="1:25">
      <c r="A223" s="55">
        <v>218</v>
      </c>
      <c r="B223" s="33" t="s">
        <v>31</v>
      </c>
      <c r="C223" s="57" t="s">
        <v>32</v>
      </c>
      <c r="D223" s="57" t="s">
        <v>33</v>
      </c>
      <c r="E223" s="57" t="s">
        <v>920</v>
      </c>
      <c r="F223" s="57" t="s">
        <v>1087</v>
      </c>
      <c r="G223" s="33" t="s">
        <v>1093</v>
      </c>
      <c r="H223" s="57" t="s">
        <v>37</v>
      </c>
      <c r="I223" s="57" t="s">
        <v>1087</v>
      </c>
      <c r="J223" s="57">
        <v>2023</v>
      </c>
      <c r="K223" s="57">
        <v>2023.12</v>
      </c>
      <c r="L223" s="57" t="s">
        <v>1089</v>
      </c>
      <c r="M223" s="33" t="s">
        <v>1094</v>
      </c>
      <c r="N223" s="56">
        <v>45</v>
      </c>
      <c r="O223" s="33">
        <v>45</v>
      </c>
      <c r="P223" s="33">
        <v>0</v>
      </c>
      <c r="Q223" s="57">
        <v>1</v>
      </c>
      <c r="R223" s="57">
        <v>1506</v>
      </c>
      <c r="S223" s="57">
        <v>4856</v>
      </c>
      <c r="T223" s="57">
        <v>1</v>
      </c>
      <c r="U223" s="57">
        <v>98</v>
      </c>
      <c r="V223" s="57">
        <v>309</v>
      </c>
      <c r="W223" s="57" t="s">
        <v>1095</v>
      </c>
      <c r="X223" s="57" t="s">
        <v>1092</v>
      </c>
      <c r="Y223" s="57"/>
    </row>
    <row r="224" s="34" customFormat="1" ht="33.75" spans="1:25">
      <c r="A224" s="55">
        <v>219</v>
      </c>
      <c r="B224" s="33" t="s">
        <v>31</v>
      </c>
      <c r="C224" s="57" t="s">
        <v>32</v>
      </c>
      <c r="D224" s="57" t="s">
        <v>1096</v>
      </c>
      <c r="E224" s="57" t="s">
        <v>920</v>
      </c>
      <c r="F224" s="57" t="s">
        <v>1087</v>
      </c>
      <c r="G224" s="33" t="s">
        <v>1097</v>
      </c>
      <c r="H224" s="57" t="s">
        <v>37</v>
      </c>
      <c r="I224" s="57" t="s">
        <v>1087</v>
      </c>
      <c r="J224" s="57">
        <v>2023</v>
      </c>
      <c r="K224" s="57">
        <v>2023.12</v>
      </c>
      <c r="L224" s="57" t="s">
        <v>1089</v>
      </c>
      <c r="M224" s="33" t="s">
        <v>1098</v>
      </c>
      <c r="N224" s="56">
        <v>10</v>
      </c>
      <c r="O224" s="33">
        <v>10</v>
      </c>
      <c r="P224" s="33">
        <v>0</v>
      </c>
      <c r="Q224" s="57">
        <v>1</v>
      </c>
      <c r="R224" s="57">
        <v>1506</v>
      </c>
      <c r="S224" s="57">
        <v>4856</v>
      </c>
      <c r="T224" s="57">
        <v>1</v>
      </c>
      <c r="U224" s="57">
        <v>98</v>
      </c>
      <c r="V224" s="57">
        <v>309</v>
      </c>
      <c r="W224" s="57" t="s">
        <v>1027</v>
      </c>
      <c r="X224" s="57" t="s">
        <v>1092</v>
      </c>
      <c r="Y224" s="57"/>
    </row>
    <row r="225" s="34" customFormat="1" ht="33.75" spans="1:25">
      <c r="A225" s="55">
        <v>220</v>
      </c>
      <c r="B225" s="33" t="s">
        <v>31</v>
      </c>
      <c r="C225" s="57" t="s">
        <v>32</v>
      </c>
      <c r="D225" s="57" t="s">
        <v>33</v>
      </c>
      <c r="E225" s="57" t="s">
        <v>920</v>
      </c>
      <c r="F225" s="57" t="s">
        <v>1087</v>
      </c>
      <c r="G225" s="33" t="s">
        <v>1099</v>
      </c>
      <c r="H225" s="57" t="s">
        <v>37</v>
      </c>
      <c r="I225" s="57" t="s">
        <v>1087</v>
      </c>
      <c r="J225" s="57">
        <v>2023</v>
      </c>
      <c r="K225" s="57">
        <v>2023.12</v>
      </c>
      <c r="L225" s="57" t="s">
        <v>1089</v>
      </c>
      <c r="M225" s="33" t="s">
        <v>1100</v>
      </c>
      <c r="N225" s="56">
        <v>50</v>
      </c>
      <c r="O225" s="33">
        <v>50</v>
      </c>
      <c r="P225" s="33">
        <v>0</v>
      </c>
      <c r="Q225" s="57">
        <v>1</v>
      </c>
      <c r="R225" s="57">
        <v>1506</v>
      </c>
      <c r="S225" s="57">
        <v>4856</v>
      </c>
      <c r="T225" s="57">
        <v>1</v>
      </c>
      <c r="U225" s="57">
        <v>98</v>
      </c>
      <c r="V225" s="57">
        <v>309</v>
      </c>
      <c r="W225" s="57" t="s">
        <v>1095</v>
      </c>
      <c r="X225" s="57" t="s">
        <v>1092</v>
      </c>
      <c r="Y225" s="57"/>
    </row>
    <row r="226" s="34" customFormat="1" ht="45" spans="1:25">
      <c r="A226" s="55">
        <v>221</v>
      </c>
      <c r="B226" s="33" t="s">
        <v>31</v>
      </c>
      <c r="C226" s="57" t="s">
        <v>32</v>
      </c>
      <c r="D226" s="57" t="s">
        <v>87</v>
      </c>
      <c r="E226" s="57" t="s">
        <v>920</v>
      </c>
      <c r="F226" s="57" t="s">
        <v>1087</v>
      </c>
      <c r="G226" s="58" t="s">
        <v>1101</v>
      </c>
      <c r="H226" s="57" t="s">
        <v>37</v>
      </c>
      <c r="I226" s="57" t="s">
        <v>1087</v>
      </c>
      <c r="J226" s="57">
        <v>2023</v>
      </c>
      <c r="K226" s="57">
        <v>2023.12</v>
      </c>
      <c r="L226" s="57" t="s">
        <v>1089</v>
      </c>
      <c r="M226" s="33" t="s">
        <v>1102</v>
      </c>
      <c r="N226" s="58">
        <v>20</v>
      </c>
      <c r="O226" s="57">
        <v>20</v>
      </c>
      <c r="P226" s="57">
        <v>0</v>
      </c>
      <c r="Q226" s="57">
        <v>1</v>
      </c>
      <c r="R226" s="57">
        <v>1506</v>
      </c>
      <c r="S226" s="57">
        <v>4856</v>
      </c>
      <c r="T226" s="57">
        <v>1</v>
      </c>
      <c r="U226" s="57">
        <v>98</v>
      </c>
      <c r="V226" s="57">
        <v>309</v>
      </c>
      <c r="W226" s="57" t="s">
        <v>1103</v>
      </c>
      <c r="X226" s="57" t="s">
        <v>1092</v>
      </c>
      <c r="Y226" s="57"/>
    </row>
    <row r="227" s="34" customFormat="1" ht="33.75" spans="1:25">
      <c r="A227" s="55">
        <v>222</v>
      </c>
      <c r="B227" s="33" t="s">
        <v>31</v>
      </c>
      <c r="C227" s="57" t="s">
        <v>32</v>
      </c>
      <c r="D227" s="57" t="s">
        <v>33</v>
      </c>
      <c r="E227" s="57" t="s">
        <v>920</v>
      </c>
      <c r="F227" s="57" t="s">
        <v>1087</v>
      </c>
      <c r="G227" s="33" t="s">
        <v>1104</v>
      </c>
      <c r="H227" s="57" t="s">
        <v>37</v>
      </c>
      <c r="I227" s="57" t="s">
        <v>1087</v>
      </c>
      <c r="J227" s="57">
        <v>2023</v>
      </c>
      <c r="K227" s="57">
        <v>2023.12</v>
      </c>
      <c r="L227" s="57" t="s">
        <v>1089</v>
      </c>
      <c r="M227" s="33" t="s">
        <v>1105</v>
      </c>
      <c r="N227" s="58">
        <v>35</v>
      </c>
      <c r="O227" s="57">
        <v>35</v>
      </c>
      <c r="P227" s="57">
        <v>0</v>
      </c>
      <c r="Q227" s="57">
        <v>1</v>
      </c>
      <c r="R227" s="57">
        <v>1506</v>
      </c>
      <c r="S227" s="57">
        <v>4856</v>
      </c>
      <c r="T227" s="57">
        <v>1</v>
      </c>
      <c r="U227" s="57">
        <v>98</v>
      </c>
      <c r="V227" s="57">
        <v>309</v>
      </c>
      <c r="W227" s="57" t="s">
        <v>1091</v>
      </c>
      <c r="X227" s="57" t="s">
        <v>1092</v>
      </c>
      <c r="Y227" s="57"/>
    </row>
    <row r="228" s="35" customFormat="1" ht="42" customHeight="1" spans="1:25">
      <c r="A228" s="55">
        <v>223</v>
      </c>
      <c r="B228" s="33" t="s">
        <v>31</v>
      </c>
      <c r="C228" s="54" t="s">
        <v>512</v>
      </c>
      <c r="D228" s="54" t="s">
        <v>1106</v>
      </c>
      <c r="E228" s="54" t="s">
        <v>1107</v>
      </c>
      <c r="F228" s="54" t="s">
        <v>1108</v>
      </c>
      <c r="G228" s="64" t="s">
        <v>1109</v>
      </c>
      <c r="H228" s="54" t="s">
        <v>61</v>
      </c>
      <c r="I228" s="54" t="s">
        <v>1108</v>
      </c>
      <c r="J228" s="54">
        <v>2023.3</v>
      </c>
      <c r="K228" s="54">
        <v>2023.12</v>
      </c>
      <c r="L228" s="54" t="s">
        <v>1108</v>
      </c>
      <c r="M228" s="54" t="s">
        <v>1110</v>
      </c>
      <c r="N228" s="64">
        <v>500</v>
      </c>
      <c r="O228" s="54">
        <v>50</v>
      </c>
      <c r="P228" s="54">
        <v>450</v>
      </c>
      <c r="Q228" s="54">
        <v>1</v>
      </c>
      <c r="R228" s="54">
        <v>554</v>
      </c>
      <c r="S228" s="54">
        <v>1676</v>
      </c>
      <c r="T228" s="54">
        <v>1</v>
      </c>
      <c r="U228" s="54">
        <v>64</v>
      </c>
      <c r="V228" s="54">
        <v>182</v>
      </c>
      <c r="W228" s="54" t="s">
        <v>1111</v>
      </c>
      <c r="X228" s="54" t="s">
        <v>1112</v>
      </c>
      <c r="Y228" s="55"/>
    </row>
    <row r="229" s="35" customFormat="1" ht="57" customHeight="1" spans="1:25">
      <c r="A229" s="55">
        <v>224</v>
      </c>
      <c r="B229" s="54" t="s">
        <v>43</v>
      </c>
      <c r="C229" s="54" t="s">
        <v>44</v>
      </c>
      <c r="D229" s="54" t="s">
        <v>329</v>
      </c>
      <c r="E229" s="54" t="s">
        <v>1107</v>
      </c>
      <c r="F229" s="54" t="s">
        <v>1113</v>
      </c>
      <c r="G229" s="54" t="s">
        <v>329</v>
      </c>
      <c r="H229" s="54" t="s">
        <v>61</v>
      </c>
      <c r="I229" s="54" t="s">
        <v>1113</v>
      </c>
      <c r="J229" s="59">
        <v>202301</v>
      </c>
      <c r="K229" s="59">
        <v>202311</v>
      </c>
      <c r="L229" s="54" t="s">
        <v>1113</v>
      </c>
      <c r="M229" s="54" t="s">
        <v>1114</v>
      </c>
      <c r="N229" s="64">
        <v>40</v>
      </c>
      <c r="O229" s="54">
        <v>30</v>
      </c>
      <c r="P229" s="54">
        <v>10</v>
      </c>
      <c r="Q229" s="54">
        <v>1</v>
      </c>
      <c r="R229" s="54">
        <v>46</v>
      </c>
      <c r="S229" s="54">
        <v>350</v>
      </c>
      <c r="T229" s="54">
        <v>0</v>
      </c>
      <c r="U229" s="54">
        <v>11</v>
      </c>
      <c r="V229" s="54">
        <v>60</v>
      </c>
      <c r="W229" s="54" t="s">
        <v>1115</v>
      </c>
      <c r="X229" s="54" t="s">
        <v>1112</v>
      </c>
      <c r="Y229" s="55"/>
    </row>
    <row r="230" s="35" customFormat="1" ht="57" customHeight="1" spans="1:25">
      <c r="A230" s="55">
        <v>225</v>
      </c>
      <c r="B230" s="33" t="s">
        <v>31</v>
      </c>
      <c r="C230" s="54" t="s">
        <v>32</v>
      </c>
      <c r="D230" s="54" t="s">
        <v>1116</v>
      </c>
      <c r="E230" s="54" t="s">
        <v>1107</v>
      </c>
      <c r="F230" s="54" t="s">
        <v>1113</v>
      </c>
      <c r="G230" s="64" t="s">
        <v>1117</v>
      </c>
      <c r="H230" s="54" t="s">
        <v>61</v>
      </c>
      <c r="I230" s="54" t="s">
        <v>1113</v>
      </c>
      <c r="J230" s="59">
        <v>202304</v>
      </c>
      <c r="K230" s="59">
        <v>202308</v>
      </c>
      <c r="L230" s="54" t="s">
        <v>1113</v>
      </c>
      <c r="M230" s="54" t="s">
        <v>1118</v>
      </c>
      <c r="N230" s="64">
        <v>15</v>
      </c>
      <c r="O230" s="54">
        <v>15</v>
      </c>
      <c r="P230" s="54">
        <v>0</v>
      </c>
      <c r="Q230" s="54">
        <v>1</v>
      </c>
      <c r="R230" s="54">
        <v>26</v>
      </c>
      <c r="S230" s="54">
        <v>230</v>
      </c>
      <c r="T230" s="54">
        <v>0</v>
      </c>
      <c r="U230" s="54">
        <v>9</v>
      </c>
      <c r="V230" s="54">
        <v>30</v>
      </c>
      <c r="W230" s="54" t="s">
        <v>1119</v>
      </c>
      <c r="X230" s="54" t="s">
        <v>1112</v>
      </c>
      <c r="Y230" s="55"/>
    </row>
    <row r="231" s="35" customFormat="1" ht="42" customHeight="1" spans="1:25">
      <c r="A231" s="55">
        <v>226</v>
      </c>
      <c r="B231" s="33" t="s">
        <v>31</v>
      </c>
      <c r="C231" s="54" t="s">
        <v>512</v>
      </c>
      <c r="D231" s="54" t="s">
        <v>1106</v>
      </c>
      <c r="E231" s="54" t="s">
        <v>1107</v>
      </c>
      <c r="F231" s="54" t="s">
        <v>1120</v>
      </c>
      <c r="G231" s="64" t="s">
        <v>1121</v>
      </c>
      <c r="H231" s="54" t="s">
        <v>61</v>
      </c>
      <c r="I231" s="59" t="s">
        <v>1120</v>
      </c>
      <c r="J231" s="54">
        <v>2023.3</v>
      </c>
      <c r="K231" s="54">
        <v>2023.12</v>
      </c>
      <c r="L231" s="54" t="s">
        <v>1120</v>
      </c>
      <c r="M231" s="54" t="s">
        <v>1122</v>
      </c>
      <c r="N231" s="64">
        <v>15</v>
      </c>
      <c r="O231" s="54">
        <v>15</v>
      </c>
      <c r="P231" s="54">
        <v>0</v>
      </c>
      <c r="Q231" s="54">
        <v>1</v>
      </c>
      <c r="R231" s="54">
        <v>650</v>
      </c>
      <c r="S231" s="54">
        <v>2190</v>
      </c>
      <c r="T231" s="54">
        <v>1</v>
      </c>
      <c r="U231" s="54">
        <v>88</v>
      </c>
      <c r="V231" s="54">
        <v>279</v>
      </c>
      <c r="W231" s="54" t="s">
        <v>1119</v>
      </c>
      <c r="X231" s="54" t="s">
        <v>1112</v>
      </c>
      <c r="Y231" s="55"/>
    </row>
    <row r="232" s="35" customFormat="1" ht="35" customHeight="1" spans="1:25">
      <c r="A232" s="55">
        <v>227</v>
      </c>
      <c r="B232" s="54" t="s">
        <v>43</v>
      </c>
      <c r="C232" s="54" t="s">
        <v>44</v>
      </c>
      <c r="D232" s="54" t="s">
        <v>329</v>
      </c>
      <c r="E232" s="54" t="s">
        <v>1107</v>
      </c>
      <c r="F232" s="59" t="s">
        <v>1123</v>
      </c>
      <c r="G232" s="64" t="s">
        <v>66</v>
      </c>
      <c r="H232" s="54" t="s">
        <v>61</v>
      </c>
      <c r="I232" s="59" t="s">
        <v>1123</v>
      </c>
      <c r="J232" s="54">
        <v>202301</v>
      </c>
      <c r="K232" s="54">
        <v>202306</v>
      </c>
      <c r="L232" s="54" t="s">
        <v>1123</v>
      </c>
      <c r="M232" s="54" t="s">
        <v>1124</v>
      </c>
      <c r="N232" s="64">
        <v>180</v>
      </c>
      <c r="O232" s="54">
        <v>180</v>
      </c>
      <c r="P232" s="54">
        <v>0</v>
      </c>
      <c r="Q232" s="54">
        <v>1</v>
      </c>
      <c r="R232" s="54">
        <v>468</v>
      </c>
      <c r="S232" s="54">
        <v>1568</v>
      </c>
      <c r="T232" s="54">
        <v>1</v>
      </c>
      <c r="U232" s="54">
        <v>68</v>
      </c>
      <c r="V232" s="54">
        <v>223</v>
      </c>
      <c r="W232" s="54" t="s">
        <v>1125</v>
      </c>
      <c r="X232" s="54" t="s">
        <v>1112</v>
      </c>
      <c r="Y232" s="55"/>
    </row>
    <row r="233" s="35" customFormat="1" ht="35" customHeight="1" spans="1:25">
      <c r="A233" s="55">
        <v>228</v>
      </c>
      <c r="B233" s="54" t="s">
        <v>43</v>
      </c>
      <c r="C233" s="54" t="s">
        <v>44</v>
      </c>
      <c r="D233" s="54" t="s">
        <v>221</v>
      </c>
      <c r="E233" s="54" t="s">
        <v>1107</v>
      </c>
      <c r="F233" s="54" t="s">
        <v>1126</v>
      </c>
      <c r="G233" s="54" t="s">
        <v>1127</v>
      </c>
      <c r="H233" s="54" t="s">
        <v>61</v>
      </c>
      <c r="I233" s="54" t="s">
        <v>1126</v>
      </c>
      <c r="J233" s="54">
        <v>202301</v>
      </c>
      <c r="K233" s="54">
        <v>202308</v>
      </c>
      <c r="L233" s="54" t="s">
        <v>1126</v>
      </c>
      <c r="M233" s="54" t="s">
        <v>1128</v>
      </c>
      <c r="N233" s="64">
        <v>35</v>
      </c>
      <c r="O233" s="54">
        <v>35</v>
      </c>
      <c r="P233" s="54">
        <v>0</v>
      </c>
      <c r="Q233" s="54">
        <v>1</v>
      </c>
      <c r="R233" s="54">
        <v>105</v>
      </c>
      <c r="S233" s="54">
        <v>315</v>
      </c>
      <c r="T233" s="54">
        <v>1</v>
      </c>
      <c r="U233" s="54">
        <v>12</v>
      </c>
      <c r="V233" s="54">
        <v>34</v>
      </c>
      <c r="W233" s="54" t="s">
        <v>1129</v>
      </c>
      <c r="X233" s="54" t="s">
        <v>1130</v>
      </c>
      <c r="Y233" s="55"/>
    </row>
    <row r="234" s="35" customFormat="1" ht="78" customHeight="1" spans="1:25">
      <c r="A234" s="55">
        <v>229</v>
      </c>
      <c r="B234" s="54" t="s">
        <v>43</v>
      </c>
      <c r="C234" s="54" t="s">
        <v>44</v>
      </c>
      <c r="D234" s="54" t="s">
        <v>221</v>
      </c>
      <c r="E234" s="54" t="s">
        <v>1107</v>
      </c>
      <c r="F234" s="54" t="s">
        <v>1126</v>
      </c>
      <c r="G234" s="54" t="s">
        <v>1131</v>
      </c>
      <c r="H234" s="54" t="s">
        <v>61</v>
      </c>
      <c r="I234" s="54" t="s">
        <v>1132</v>
      </c>
      <c r="J234" s="54">
        <v>202301</v>
      </c>
      <c r="K234" s="54">
        <v>202310</v>
      </c>
      <c r="L234" s="54" t="s">
        <v>1126</v>
      </c>
      <c r="M234" s="57" t="s">
        <v>1133</v>
      </c>
      <c r="N234" s="64">
        <v>80</v>
      </c>
      <c r="O234" s="54">
        <v>80</v>
      </c>
      <c r="P234" s="54">
        <v>0</v>
      </c>
      <c r="Q234" s="54">
        <v>1</v>
      </c>
      <c r="R234" s="54">
        <v>179</v>
      </c>
      <c r="S234" s="54">
        <v>342</v>
      </c>
      <c r="T234" s="54">
        <v>1</v>
      </c>
      <c r="U234" s="54">
        <v>15</v>
      </c>
      <c r="V234" s="54">
        <v>37</v>
      </c>
      <c r="W234" s="54" t="s">
        <v>1129</v>
      </c>
      <c r="X234" s="54" t="s">
        <v>1130</v>
      </c>
      <c r="Y234" s="55"/>
    </row>
    <row r="235" s="35" customFormat="1" ht="35" customHeight="1" spans="1:25">
      <c r="A235" s="55">
        <v>230</v>
      </c>
      <c r="B235" s="33" t="s">
        <v>31</v>
      </c>
      <c r="C235" s="57" t="s">
        <v>418</v>
      </c>
      <c r="D235" s="59" t="s">
        <v>419</v>
      </c>
      <c r="E235" s="54" t="s">
        <v>1107</v>
      </c>
      <c r="F235" s="54" t="s">
        <v>1126</v>
      </c>
      <c r="G235" s="64" t="s">
        <v>1134</v>
      </c>
      <c r="H235" s="54" t="s">
        <v>37</v>
      </c>
      <c r="I235" s="54" t="s">
        <v>1135</v>
      </c>
      <c r="J235" s="54">
        <v>2023.1</v>
      </c>
      <c r="K235" s="54">
        <v>202310</v>
      </c>
      <c r="L235" s="54" t="s">
        <v>1126</v>
      </c>
      <c r="M235" s="54" t="s">
        <v>1136</v>
      </c>
      <c r="N235" s="64">
        <v>20</v>
      </c>
      <c r="O235" s="54">
        <v>20</v>
      </c>
      <c r="P235" s="54">
        <v>0</v>
      </c>
      <c r="Q235" s="54">
        <v>1</v>
      </c>
      <c r="R235" s="54">
        <v>513</v>
      </c>
      <c r="S235" s="54">
        <v>1697</v>
      </c>
      <c r="T235" s="54">
        <v>1</v>
      </c>
      <c r="U235" s="54">
        <v>59</v>
      </c>
      <c r="V235" s="54">
        <v>172</v>
      </c>
      <c r="W235" s="54" t="s">
        <v>1119</v>
      </c>
      <c r="X235" s="54" t="s">
        <v>1112</v>
      </c>
      <c r="Y235" s="55"/>
    </row>
    <row r="236" s="35" customFormat="1" ht="35" customHeight="1" spans="1:25">
      <c r="A236" s="55">
        <v>231</v>
      </c>
      <c r="B236" s="33" t="s">
        <v>31</v>
      </c>
      <c r="C236" s="57" t="s">
        <v>418</v>
      </c>
      <c r="D236" s="59" t="s">
        <v>1137</v>
      </c>
      <c r="E236" s="54" t="s">
        <v>1107</v>
      </c>
      <c r="F236" s="54" t="s">
        <v>1126</v>
      </c>
      <c r="G236" s="54" t="s">
        <v>1137</v>
      </c>
      <c r="H236" s="54" t="s">
        <v>61</v>
      </c>
      <c r="I236" s="57" t="s">
        <v>1138</v>
      </c>
      <c r="J236" s="54">
        <v>2023.1</v>
      </c>
      <c r="K236" s="54">
        <v>202310</v>
      </c>
      <c r="L236" s="54" t="s">
        <v>1126</v>
      </c>
      <c r="M236" s="54" t="s">
        <v>1139</v>
      </c>
      <c r="N236" s="64">
        <v>15</v>
      </c>
      <c r="O236" s="54">
        <v>15</v>
      </c>
      <c r="P236" s="54">
        <v>0</v>
      </c>
      <c r="Q236" s="54">
        <v>1</v>
      </c>
      <c r="R236" s="54">
        <v>325</v>
      </c>
      <c r="S236" s="54">
        <v>1015</v>
      </c>
      <c r="T236" s="54">
        <v>1</v>
      </c>
      <c r="U236" s="54">
        <v>45</v>
      </c>
      <c r="V236" s="54">
        <v>140</v>
      </c>
      <c r="W236" s="54" t="s">
        <v>1119</v>
      </c>
      <c r="X236" s="54" t="s">
        <v>1112</v>
      </c>
      <c r="Y236" s="55"/>
    </row>
    <row r="237" s="35" customFormat="1" ht="35" customHeight="1" spans="1:25">
      <c r="A237" s="55">
        <v>232</v>
      </c>
      <c r="B237" s="33" t="s">
        <v>31</v>
      </c>
      <c r="C237" s="54" t="s">
        <v>32</v>
      </c>
      <c r="D237" s="54" t="s">
        <v>33</v>
      </c>
      <c r="E237" s="54" t="s">
        <v>1107</v>
      </c>
      <c r="F237" s="54" t="s">
        <v>1140</v>
      </c>
      <c r="G237" s="64" t="s">
        <v>1141</v>
      </c>
      <c r="H237" s="54" t="s">
        <v>61</v>
      </c>
      <c r="I237" s="54" t="s">
        <v>1140</v>
      </c>
      <c r="J237" s="74">
        <v>44927</v>
      </c>
      <c r="K237" s="74">
        <v>45047</v>
      </c>
      <c r="L237" s="54" t="s">
        <v>1140</v>
      </c>
      <c r="M237" s="54" t="s">
        <v>1142</v>
      </c>
      <c r="N237" s="64">
        <v>15</v>
      </c>
      <c r="O237" s="54">
        <v>15</v>
      </c>
      <c r="P237" s="54">
        <v>0</v>
      </c>
      <c r="Q237" s="54">
        <v>1</v>
      </c>
      <c r="R237" s="54">
        <v>150</v>
      </c>
      <c r="S237" s="54">
        <v>500</v>
      </c>
      <c r="T237" s="54">
        <v>0</v>
      </c>
      <c r="U237" s="54">
        <v>34</v>
      </c>
      <c r="V237" s="54">
        <v>94</v>
      </c>
      <c r="W237" s="54" t="s">
        <v>1119</v>
      </c>
      <c r="X237" s="54" t="s">
        <v>1112</v>
      </c>
      <c r="Y237" s="55"/>
    </row>
    <row r="238" s="35" customFormat="1" ht="35" customHeight="1" spans="1:25">
      <c r="A238" s="55">
        <v>233</v>
      </c>
      <c r="B238" s="54" t="s">
        <v>43</v>
      </c>
      <c r="C238" s="54" t="s">
        <v>44</v>
      </c>
      <c r="D238" s="54" t="s">
        <v>329</v>
      </c>
      <c r="E238" s="54" t="s">
        <v>1107</v>
      </c>
      <c r="F238" s="54" t="s">
        <v>1143</v>
      </c>
      <c r="G238" s="64" t="s">
        <v>1144</v>
      </c>
      <c r="H238" s="54" t="s">
        <v>61</v>
      </c>
      <c r="I238" s="54" t="s">
        <v>1143</v>
      </c>
      <c r="J238" s="74">
        <v>45170</v>
      </c>
      <c r="K238" s="74">
        <v>45231</v>
      </c>
      <c r="L238" s="54" t="s">
        <v>1143</v>
      </c>
      <c r="M238" s="54" t="s">
        <v>1145</v>
      </c>
      <c r="N238" s="64">
        <v>50</v>
      </c>
      <c r="O238" s="54">
        <v>50</v>
      </c>
      <c r="P238" s="54">
        <v>0</v>
      </c>
      <c r="Q238" s="54">
        <v>1</v>
      </c>
      <c r="R238" s="54">
        <v>574</v>
      </c>
      <c r="S238" s="54">
        <v>846</v>
      </c>
      <c r="T238" s="54">
        <v>0</v>
      </c>
      <c r="U238" s="54">
        <v>22</v>
      </c>
      <c r="V238" s="54">
        <v>83</v>
      </c>
      <c r="W238" s="54" t="s">
        <v>1111</v>
      </c>
      <c r="X238" s="54" t="s">
        <v>1112</v>
      </c>
      <c r="Y238" s="55"/>
    </row>
    <row r="239" s="35" customFormat="1" ht="35" customHeight="1" spans="1:25">
      <c r="A239" s="55">
        <v>234</v>
      </c>
      <c r="B239" s="33" t="s">
        <v>31</v>
      </c>
      <c r="C239" s="54" t="s">
        <v>32</v>
      </c>
      <c r="D239" s="54" t="s">
        <v>682</v>
      </c>
      <c r="E239" s="54" t="s">
        <v>1107</v>
      </c>
      <c r="F239" s="54" t="s">
        <v>1146</v>
      </c>
      <c r="G239" s="54" t="s">
        <v>1147</v>
      </c>
      <c r="H239" s="54" t="s">
        <v>61</v>
      </c>
      <c r="I239" s="54" t="s">
        <v>1146</v>
      </c>
      <c r="J239" s="59">
        <v>2023.5</v>
      </c>
      <c r="K239" s="59">
        <v>2023010</v>
      </c>
      <c r="L239" s="54" t="s">
        <v>1146</v>
      </c>
      <c r="M239" s="59" t="s">
        <v>1148</v>
      </c>
      <c r="N239" s="60">
        <v>80</v>
      </c>
      <c r="O239" s="59">
        <v>60</v>
      </c>
      <c r="P239" s="59">
        <v>20</v>
      </c>
      <c r="Q239" s="59">
        <v>1</v>
      </c>
      <c r="R239" s="59">
        <v>325</v>
      </c>
      <c r="S239" s="59">
        <v>865</v>
      </c>
      <c r="T239" s="59">
        <v>0</v>
      </c>
      <c r="U239" s="59">
        <v>58</v>
      </c>
      <c r="V239" s="59">
        <v>168</v>
      </c>
      <c r="W239" s="54" t="s">
        <v>1111</v>
      </c>
      <c r="X239" s="54" t="s">
        <v>1112</v>
      </c>
      <c r="Y239" s="55"/>
    </row>
    <row r="240" s="35" customFormat="1" ht="35" customHeight="1" spans="1:25">
      <c r="A240" s="55">
        <v>235</v>
      </c>
      <c r="B240" s="54" t="s">
        <v>43</v>
      </c>
      <c r="C240" s="54" t="s">
        <v>44</v>
      </c>
      <c r="D240" s="54" t="s">
        <v>251</v>
      </c>
      <c r="E240" s="54" t="s">
        <v>1107</v>
      </c>
      <c r="F240" s="54" t="s">
        <v>1146</v>
      </c>
      <c r="G240" s="64" t="s">
        <v>1149</v>
      </c>
      <c r="H240" s="54" t="s">
        <v>37</v>
      </c>
      <c r="I240" s="54" t="s">
        <v>1146</v>
      </c>
      <c r="J240" s="54">
        <v>202308</v>
      </c>
      <c r="K240" s="54">
        <v>202310</v>
      </c>
      <c r="L240" s="54" t="s">
        <v>1146</v>
      </c>
      <c r="M240" s="54" t="s">
        <v>1150</v>
      </c>
      <c r="N240" s="60">
        <v>20</v>
      </c>
      <c r="O240" s="59">
        <v>20</v>
      </c>
      <c r="P240" s="59">
        <v>0</v>
      </c>
      <c r="Q240" s="59">
        <v>1</v>
      </c>
      <c r="R240" s="59">
        <v>186</v>
      </c>
      <c r="S240" s="59">
        <v>620</v>
      </c>
      <c r="T240" s="59">
        <v>0</v>
      </c>
      <c r="U240" s="59">
        <v>36</v>
      </c>
      <c r="V240" s="59">
        <v>90</v>
      </c>
      <c r="W240" s="54" t="s">
        <v>1111</v>
      </c>
      <c r="X240" s="54" t="s">
        <v>1112</v>
      </c>
      <c r="Y240" s="55"/>
    </row>
    <row r="241" s="35" customFormat="1" ht="35" customHeight="1" spans="1:25">
      <c r="A241" s="55">
        <v>236</v>
      </c>
      <c r="B241" s="54" t="s">
        <v>43</v>
      </c>
      <c r="C241" s="54" t="s">
        <v>44</v>
      </c>
      <c r="D241" s="54" t="s">
        <v>329</v>
      </c>
      <c r="E241" s="54" t="s">
        <v>1107</v>
      </c>
      <c r="F241" s="54" t="s">
        <v>1151</v>
      </c>
      <c r="G241" s="59" t="s">
        <v>1152</v>
      </c>
      <c r="H241" s="54" t="s">
        <v>61</v>
      </c>
      <c r="I241" s="54" t="s">
        <v>1151</v>
      </c>
      <c r="J241" s="54">
        <v>202305</v>
      </c>
      <c r="K241" s="54">
        <v>202309</v>
      </c>
      <c r="L241" s="54" t="s">
        <v>1151</v>
      </c>
      <c r="M241" s="57" t="s">
        <v>1153</v>
      </c>
      <c r="N241" s="60">
        <v>80</v>
      </c>
      <c r="O241" s="59">
        <v>70</v>
      </c>
      <c r="P241" s="59">
        <v>10</v>
      </c>
      <c r="Q241" s="54">
        <v>1</v>
      </c>
      <c r="R241" s="59">
        <v>276</v>
      </c>
      <c r="S241" s="59">
        <v>1153</v>
      </c>
      <c r="T241" s="59">
        <v>1</v>
      </c>
      <c r="U241" s="59">
        <v>48</v>
      </c>
      <c r="V241" s="59">
        <v>176</v>
      </c>
      <c r="W241" s="54" t="s">
        <v>1111</v>
      </c>
      <c r="X241" s="54" t="s">
        <v>1112</v>
      </c>
      <c r="Y241" s="55"/>
    </row>
    <row r="242" s="35" customFormat="1" ht="35" customHeight="1" spans="1:25">
      <c r="A242" s="55">
        <v>237</v>
      </c>
      <c r="B242" s="33" t="s">
        <v>31</v>
      </c>
      <c r="C242" s="54" t="s">
        <v>32</v>
      </c>
      <c r="D242" s="54" t="s">
        <v>87</v>
      </c>
      <c r="E242" s="54" t="s">
        <v>1107</v>
      </c>
      <c r="F242" s="54" t="s">
        <v>1151</v>
      </c>
      <c r="G242" s="60" t="s">
        <v>1154</v>
      </c>
      <c r="H242" s="54" t="s">
        <v>61</v>
      </c>
      <c r="I242" s="54" t="s">
        <v>1151</v>
      </c>
      <c r="J242" s="54">
        <v>202305</v>
      </c>
      <c r="K242" s="54">
        <v>202309</v>
      </c>
      <c r="L242" s="54" t="s">
        <v>1151</v>
      </c>
      <c r="M242" s="54" t="s">
        <v>1155</v>
      </c>
      <c r="N242" s="60">
        <v>40</v>
      </c>
      <c r="O242" s="59">
        <v>40</v>
      </c>
      <c r="P242" s="59">
        <v>0</v>
      </c>
      <c r="Q242" s="54">
        <v>1</v>
      </c>
      <c r="R242" s="59">
        <v>276</v>
      </c>
      <c r="S242" s="59">
        <v>1153</v>
      </c>
      <c r="T242" s="59">
        <v>1</v>
      </c>
      <c r="U242" s="59">
        <v>48</v>
      </c>
      <c r="V242" s="59">
        <v>176</v>
      </c>
      <c r="W242" s="54" t="s">
        <v>1111</v>
      </c>
      <c r="X242" s="54" t="s">
        <v>1112</v>
      </c>
      <c r="Y242" s="55"/>
    </row>
    <row r="243" s="35" customFormat="1" ht="35" customHeight="1" spans="1:25">
      <c r="A243" s="55">
        <v>238</v>
      </c>
      <c r="B243" s="33" t="s">
        <v>31</v>
      </c>
      <c r="C243" s="54" t="s">
        <v>512</v>
      </c>
      <c r="D243" s="54" t="s">
        <v>1106</v>
      </c>
      <c r="E243" s="54" t="s">
        <v>1107</v>
      </c>
      <c r="F243" s="54" t="s">
        <v>1151</v>
      </c>
      <c r="G243" s="59" t="s">
        <v>1156</v>
      </c>
      <c r="H243" s="54" t="s">
        <v>61</v>
      </c>
      <c r="I243" s="54" t="s">
        <v>1151</v>
      </c>
      <c r="J243" s="54">
        <v>202305</v>
      </c>
      <c r="K243" s="54">
        <v>2023011</v>
      </c>
      <c r="L243" s="54" t="s">
        <v>1151</v>
      </c>
      <c r="M243" s="59" t="s">
        <v>1157</v>
      </c>
      <c r="N243" s="60">
        <v>10</v>
      </c>
      <c r="O243" s="59">
        <v>10</v>
      </c>
      <c r="P243" s="59">
        <v>0</v>
      </c>
      <c r="Q243" s="54">
        <v>1</v>
      </c>
      <c r="R243" s="59">
        <v>276</v>
      </c>
      <c r="S243" s="59">
        <v>1153</v>
      </c>
      <c r="T243" s="59">
        <v>1</v>
      </c>
      <c r="U243" s="59">
        <v>48</v>
      </c>
      <c r="V243" s="59">
        <v>176</v>
      </c>
      <c r="W243" s="54" t="s">
        <v>1111</v>
      </c>
      <c r="X243" s="54" t="s">
        <v>1112</v>
      </c>
      <c r="Y243" s="55"/>
    </row>
    <row r="244" s="35" customFormat="1" ht="35" customHeight="1" spans="1:25">
      <c r="A244" s="55">
        <v>239</v>
      </c>
      <c r="B244" s="33" t="s">
        <v>31</v>
      </c>
      <c r="C244" s="54" t="s">
        <v>32</v>
      </c>
      <c r="D244" s="54" t="s">
        <v>682</v>
      </c>
      <c r="E244" s="54" t="s">
        <v>1107</v>
      </c>
      <c r="F244" s="54" t="s">
        <v>1158</v>
      </c>
      <c r="G244" s="64" t="s">
        <v>1159</v>
      </c>
      <c r="H244" s="54" t="s">
        <v>61</v>
      </c>
      <c r="I244" s="54" t="s">
        <v>1158</v>
      </c>
      <c r="J244" s="54">
        <v>202302</v>
      </c>
      <c r="K244" s="54">
        <v>202306</v>
      </c>
      <c r="L244" s="54" t="s">
        <v>1158</v>
      </c>
      <c r="M244" s="54" t="s">
        <v>1148</v>
      </c>
      <c r="N244" s="64">
        <v>230</v>
      </c>
      <c r="O244" s="54">
        <v>230</v>
      </c>
      <c r="P244" s="54">
        <v>0</v>
      </c>
      <c r="Q244" s="54">
        <v>1</v>
      </c>
      <c r="R244" s="54">
        <v>286</v>
      </c>
      <c r="S244" s="54">
        <v>1036</v>
      </c>
      <c r="T244" s="54">
        <v>0</v>
      </c>
      <c r="U244" s="54">
        <v>48</v>
      </c>
      <c r="V244" s="54">
        <v>1036</v>
      </c>
      <c r="W244" s="54" t="s">
        <v>1111</v>
      </c>
      <c r="X244" s="54" t="s">
        <v>1112</v>
      </c>
      <c r="Y244" s="55"/>
    </row>
    <row r="245" s="35" customFormat="1" ht="35" customHeight="1" spans="1:25">
      <c r="A245" s="55">
        <v>240</v>
      </c>
      <c r="B245" s="54" t="s">
        <v>43</v>
      </c>
      <c r="C245" s="54" t="s">
        <v>44</v>
      </c>
      <c r="D245" s="54" t="s">
        <v>251</v>
      </c>
      <c r="E245" s="54" t="s">
        <v>1107</v>
      </c>
      <c r="F245" s="54" t="s">
        <v>1158</v>
      </c>
      <c r="G245" s="54" t="s">
        <v>1160</v>
      </c>
      <c r="H245" s="54" t="s">
        <v>37</v>
      </c>
      <c r="I245" s="54" t="s">
        <v>1158</v>
      </c>
      <c r="J245" s="54">
        <v>202302</v>
      </c>
      <c r="K245" s="54">
        <v>202310</v>
      </c>
      <c r="L245" s="54" t="s">
        <v>1158</v>
      </c>
      <c r="M245" s="54" t="s">
        <v>1150</v>
      </c>
      <c r="N245" s="64">
        <v>20</v>
      </c>
      <c r="O245" s="54">
        <v>20</v>
      </c>
      <c r="P245" s="54">
        <v>0</v>
      </c>
      <c r="Q245" s="54">
        <v>1</v>
      </c>
      <c r="R245" s="54">
        <v>186</v>
      </c>
      <c r="S245" s="54">
        <v>620</v>
      </c>
      <c r="T245" s="54">
        <v>0</v>
      </c>
      <c r="U245" s="54">
        <v>36</v>
      </c>
      <c r="V245" s="54">
        <v>90</v>
      </c>
      <c r="W245" s="54" t="s">
        <v>1111</v>
      </c>
      <c r="X245" s="54" t="s">
        <v>1112</v>
      </c>
      <c r="Y245" s="55"/>
    </row>
    <row r="246" s="35" customFormat="1" ht="35" customHeight="1" spans="1:25">
      <c r="A246" s="55">
        <v>241</v>
      </c>
      <c r="B246" s="33" t="s">
        <v>31</v>
      </c>
      <c r="C246" s="54" t="s">
        <v>32</v>
      </c>
      <c r="D246" s="54" t="s">
        <v>1161</v>
      </c>
      <c r="E246" s="54" t="s">
        <v>1107</v>
      </c>
      <c r="F246" s="54" t="s">
        <v>1162</v>
      </c>
      <c r="G246" s="64" t="s">
        <v>1163</v>
      </c>
      <c r="H246" s="54" t="s">
        <v>1164</v>
      </c>
      <c r="I246" s="54" t="s">
        <v>1162</v>
      </c>
      <c r="J246" s="54">
        <v>202301</v>
      </c>
      <c r="K246" s="54">
        <v>202312</v>
      </c>
      <c r="L246" s="54" t="s">
        <v>1162</v>
      </c>
      <c r="M246" s="54" t="s">
        <v>1165</v>
      </c>
      <c r="N246" s="64">
        <v>100</v>
      </c>
      <c r="O246" s="54">
        <v>90</v>
      </c>
      <c r="P246" s="54">
        <v>10</v>
      </c>
      <c r="Q246" s="54">
        <v>1</v>
      </c>
      <c r="R246" s="54">
        <v>54</v>
      </c>
      <c r="S246" s="54">
        <v>1530</v>
      </c>
      <c r="T246" s="54">
        <v>0</v>
      </c>
      <c r="U246" s="54">
        <v>54</v>
      </c>
      <c r="V246" s="54">
        <v>145</v>
      </c>
      <c r="W246" s="54" t="s">
        <v>1111</v>
      </c>
      <c r="X246" s="54" t="s">
        <v>1166</v>
      </c>
      <c r="Y246" s="55"/>
    </row>
    <row r="247" s="35" customFormat="1" ht="35" customHeight="1" spans="1:25">
      <c r="A247" s="55">
        <v>242</v>
      </c>
      <c r="B247" s="54" t="s">
        <v>43</v>
      </c>
      <c r="C247" s="54" t="s">
        <v>44</v>
      </c>
      <c r="D247" s="54" t="s">
        <v>44</v>
      </c>
      <c r="E247" s="54" t="s">
        <v>1107</v>
      </c>
      <c r="F247" s="54" t="s">
        <v>1162</v>
      </c>
      <c r="G247" s="54" t="s">
        <v>1167</v>
      </c>
      <c r="H247" s="54" t="s">
        <v>1168</v>
      </c>
      <c r="I247" s="54" t="s">
        <v>1162</v>
      </c>
      <c r="J247" s="54">
        <v>202302</v>
      </c>
      <c r="K247" s="54">
        <v>202306</v>
      </c>
      <c r="L247" s="54" t="s">
        <v>1162</v>
      </c>
      <c r="M247" s="54" t="s">
        <v>1169</v>
      </c>
      <c r="N247" s="64">
        <v>200</v>
      </c>
      <c r="O247" s="54">
        <v>180</v>
      </c>
      <c r="P247" s="54">
        <v>20</v>
      </c>
      <c r="Q247" s="54">
        <v>1</v>
      </c>
      <c r="R247" s="54">
        <v>54</v>
      </c>
      <c r="S247" s="54">
        <v>1530</v>
      </c>
      <c r="T247" s="54">
        <v>0</v>
      </c>
      <c r="U247" s="54">
        <v>54</v>
      </c>
      <c r="V247" s="54">
        <v>145</v>
      </c>
      <c r="W247" s="54" t="s">
        <v>1170</v>
      </c>
      <c r="X247" s="54" t="s">
        <v>1171</v>
      </c>
      <c r="Y247" s="55"/>
    </row>
    <row r="248" s="35" customFormat="1" ht="35" customHeight="1" spans="1:25">
      <c r="A248" s="55">
        <v>243</v>
      </c>
      <c r="B248" s="54" t="s">
        <v>43</v>
      </c>
      <c r="C248" s="54" t="s">
        <v>44</v>
      </c>
      <c r="D248" s="54" t="s">
        <v>329</v>
      </c>
      <c r="E248" s="54" t="s">
        <v>1107</v>
      </c>
      <c r="F248" s="54" t="s">
        <v>1172</v>
      </c>
      <c r="G248" s="54" t="s">
        <v>329</v>
      </c>
      <c r="H248" s="54" t="s">
        <v>61</v>
      </c>
      <c r="I248" s="54" t="s">
        <v>1172</v>
      </c>
      <c r="J248" s="54">
        <v>202305</v>
      </c>
      <c r="K248" s="54">
        <v>202309</v>
      </c>
      <c r="L248" s="54" t="s">
        <v>1172</v>
      </c>
      <c r="M248" s="54" t="s">
        <v>1173</v>
      </c>
      <c r="N248" s="64">
        <v>50</v>
      </c>
      <c r="O248" s="54">
        <v>40</v>
      </c>
      <c r="P248" s="54">
        <v>10</v>
      </c>
      <c r="Q248" s="54">
        <v>1</v>
      </c>
      <c r="R248" s="54">
        <v>230</v>
      </c>
      <c r="S248" s="54">
        <v>621</v>
      </c>
      <c r="T248" s="54">
        <v>0</v>
      </c>
      <c r="U248" s="54">
        <v>68</v>
      </c>
      <c r="V248" s="54">
        <v>186</v>
      </c>
      <c r="W248" s="54" t="s">
        <v>1111</v>
      </c>
      <c r="X248" s="54" t="s">
        <v>1112</v>
      </c>
      <c r="Y248" s="55"/>
    </row>
    <row r="249" s="35" customFormat="1" ht="45" customHeight="1" spans="1:25">
      <c r="A249" s="55">
        <v>244</v>
      </c>
      <c r="B249" s="33" t="s">
        <v>31</v>
      </c>
      <c r="C249" s="54" t="s">
        <v>32</v>
      </c>
      <c r="D249" s="54" t="s">
        <v>87</v>
      </c>
      <c r="E249" s="54" t="s">
        <v>1107</v>
      </c>
      <c r="F249" s="54" t="s">
        <v>1172</v>
      </c>
      <c r="G249" s="64" t="s">
        <v>1174</v>
      </c>
      <c r="H249" s="54" t="s">
        <v>61</v>
      </c>
      <c r="I249" s="54" t="s">
        <v>1172</v>
      </c>
      <c r="J249" s="54">
        <v>202305</v>
      </c>
      <c r="K249" s="54">
        <v>202210</v>
      </c>
      <c r="L249" s="54" t="s">
        <v>1172</v>
      </c>
      <c r="M249" s="54" t="s">
        <v>1175</v>
      </c>
      <c r="N249" s="64">
        <v>35</v>
      </c>
      <c r="O249" s="54">
        <v>35</v>
      </c>
      <c r="P249" s="54">
        <v>0</v>
      </c>
      <c r="Q249" s="54">
        <v>1</v>
      </c>
      <c r="R249" s="54">
        <v>10</v>
      </c>
      <c r="S249" s="54">
        <v>28</v>
      </c>
      <c r="T249" s="54">
        <v>0</v>
      </c>
      <c r="U249" s="54">
        <v>10</v>
      </c>
      <c r="V249" s="54">
        <v>28</v>
      </c>
      <c r="W249" s="54" t="s">
        <v>1111</v>
      </c>
      <c r="X249" s="54" t="s">
        <v>1112</v>
      </c>
      <c r="Y249" s="55"/>
    </row>
    <row r="250" s="35" customFormat="1" ht="35" customHeight="1" spans="1:25">
      <c r="A250" s="55">
        <v>245</v>
      </c>
      <c r="B250" s="54" t="s">
        <v>43</v>
      </c>
      <c r="C250" s="54" t="s">
        <v>44</v>
      </c>
      <c r="D250" s="54" t="s">
        <v>329</v>
      </c>
      <c r="E250" s="54" t="s">
        <v>1107</v>
      </c>
      <c r="F250" s="54" t="s">
        <v>1176</v>
      </c>
      <c r="G250" s="64" t="s">
        <v>1177</v>
      </c>
      <c r="H250" s="54" t="s">
        <v>37</v>
      </c>
      <c r="I250" s="54" t="s">
        <v>1176</v>
      </c>
      <c r="J250" s="54">
        <v>202309</v>
      </c>
      <c r="K250" s="54">
        <v>202312</v>
      </c>
      <c r="L250" s="54" t="s">
        <v>1176</v>
      </c>
      <c r="M250" s="54" t="s">
        <v>1178</v>
      </c>
      <c r="N250" s="64">
        <v>15</v>
      </c>
      <c r="O250" s="54">
        <v>13</v>
      </c>
      <c r="P250" s="54">
        <v>2</v>
      </c>
      <c r="Q250" s="54">
        <v>1</v>
      </c>
      <c r="R250" s="54">
        <v>100</v>
      </c>
      <c r="S250" s="54">
        <v>420</v>
      </c>
      <c r="T250" s="54">
        <v>0</v>
      </c>
      <c r="U250" s="54">
        <v>15</v>
      </c>
      <c r="V250" s="54">
        <v>41</v>
      </c>
      <c r="W250" s="54" t="s">
        <v>1170</v>
      </c>
      <c r="X250" s="54" t="s">
        <v>1112</v>
      </c>
      <c r="Y250" s="55"/>
    </row>
    <row r="251" s="35" customFormat="1" ht="35" customHeight="1" spans="1:25">
      <c r="A251" s="55">
        <v>246</v>
      </c>
      <c r="B251" s="54" t="s">
        <v>43</v>
      </c>
      <c r="C251" s="54" t="s">
        <v>58</v>
      </c>
      <c r="D251" s="54" t="s">
        <v>251</v>
      </c>
      <c r="E251" s="54" t="s">
        <v>1107</v>
      </c>
      <c r="F251" s="54" t="s">
        <v>1176</v>
      </c>
      <c r="G251" s="54" t="s">
        <v>1179</v>
      </c>
      <c r="H251" s="54" t="s">
        <v>61</v>
      </c>
      <c r="I251" s="54" t="s">
        <v>1176</v>
      </c>
      <c r="J251" s="54">
        <v>202305</v>
      </c>
      <c r="K251" s="54">
        <v>202309</v>
      </c>
      <c r="L251" s="54" t="s">
        <v>1176</v>
      </c>
      <c r="M251" s="54" t="s">
        <v>1180</v>
      </c>
      <c r="N251" s="64">
        <v>30</v>
      </c>
      <c r="O251" s="54">
        <v>20</v>
      </c>
      <c r="P251" s="54">
        <v>10</v>
      </c>
      <c r="Q251" s="54">
        <v>1</v>
      </c>
      <c r="R251" s="54">
        <v>542</v>
      </c>
      <c r="S251" s="54">
        <v>1703</v>
      </c>
      <c r="T251" s="54">
        <v>0</v>
      </c>
      <c r="U251" s="54">
        <v>45</v>
      </c>
      <c r="V251" s="54">
        <v>126</v>
      </c>
      <c r="W251" s="54" t="s">
        <v>1170</v>
      </c>
      <c r="X251" s="54" t="s">
        <v>1112</v>
      </c>
      <c r="Y251" s="55"/>
    </row>
    <row r="252" s="35" customFormat="1" ht="25" customHeight="1" spans="1:25">
      <c r="A252" s="55">
        <v>247</v>
      </c>
      <c r="B252" s="54" t="s">
        <v>43</v>
      </c>
      <c r="C252" s="54" t="s">
        <v>44</v>
      </c>
      <c r="D252" s="54" t="s">
        <v>251</v>
      </c>
      <c r="E252" s="54" t="s">
        <v>1107</v>
      </c>
      <c r="F252" s="54" t="s">
        <v>1181</v>
      </c>
      <c r="G252" s="64" t="s">
        <v>1182</v>
      </c>
      <c r="H252" s="54" t="s">
        <v>37</v>
      </c>
      <c r="I252" s="54" t="s">
        <v>1181</v>
      </c>
      <c r="J252" s="54">
        <v>202304</v>
      </c>
      <c r="K252" s="54">
        <v>202310</v>
      </c>
      <c r="L252" s="54" t="s">
        <v>1181</v>
      </c>
      <c r="M252" s="54" t="s">
        <v>1150</v>
      </c>
      <c r="N252" s="60">
        <v>10</v>
      </c>
      <c r="O252" s="59">
        <v>10</v>
      </c>
      <c r="P252" s="54">
        <v>0</v>
      </c>
      <c r="Q252" s="54">
        <v>1</v>
      </c>
      <c r="R252" s="54">
        <v>312</v>
      </c>
      <c r="S252" s="54">
        <v>1182</v>
      </c>
      <c r="T252" s="54">
        <v>0</v>
      </c>
      <c r="U252" s="54">
        <v>42</v>
      </c>
      <c r="V252" s="54">
        <v>213</v>
      </c>
      <c r="W252" s="54" t="s">
        <v>1170</v>
      </c>
      <c r="X252" s="54" t="s">
        <v>1112</v>
      </c>
      <c r="Y252" s="55"/>
    </row>
    <row r="253" s="35" customFormat="1" ht="25" customHeight="1" spans="1:25">
      <c r="A253" s="55">
        <v>248</v>
      </c>
      <c r="B253" s="33" t="s">
        <v>31</v>
      </c>
      <c r="C253" s="54" t="s">
        <v>32</v>
      </c>
      <c r="D253" s="54" t="s">
        <v>1183</v>
      </c>
      <c r="E253" s="54" t="s">
        <v>1107</v>
      </c>
      <c r="F253" s="54" t="s">
        <v>1181</v>
      </c>
      <c r="G253" s="54" t="s">
        <v>1184</v>
      </c>
      <c r="H253" s="54" t="s">
        <v>61</v>
      </c>
      <c r="I253" s="54" t="s">
        <v>1181</v>
      </c>
      <c r="J253" s="54">
        <v>202304</v>
      </c>
      <c r="K253" s="54">
        <v>202310</v>
      </c>
      <c r="L253" s="54" t="s">
        <v>1181</v>
      </c>
      <c r="M253" s="54" t="s">
        <v>1185</v>
      </c>
      <c r="N253" s="64">
        <v>20</v>
      </c>
      <c r="O253" s="54">
        <v>18</v>
      </c>
      <c r="P253" s="54">
        <v>2</v>
      </c>
      <c r="Q253" s="54">
        <v>1</v>
      </c>
      <c r="R253" s="54">
        <v>260</v>
      </c>
      <c r="S253" s="54">
        <v>902</v>
      </c>
      <c r="T253" s="54">
        <v>0</v>
      </c>
      <c r="U253" s="54">
        <v>18</v>
      </c>
      <c r="V253" s="54">
        <v>131</v>
      </c>
      <c r="W253" s="54" t="s">
        <v>1119</v>
      </c>
      <c r="X253" s="54" t="s">
        <v>1112</v>
      </c>
      <c r="Y253" s="55"/>
    </row>
    <row r="254" s="28" customFormat="1" ht="70" customHeight="1" spans="1:25">
      <c r="A254" s="55">
        <v>249</v>
      </c>
      <c r="B254" s="57" t="s">
        <v>43</v>
      </c>
      <c r="C254" s="54" t="s">
        <v>44</v>
      </c>
      <c r="D254" s="54" t="s">
        <v>329</v>
      </c>
      <c r="E254" s="57" t="s">
        <v>1186</v>
      </c>
      <c r="F254" s="57" t="s">
        <v>1187</v>
      </c>
      <c r="G254" s="57" t="s">
        <v>66</v>
      </c>
      <c r="H254" s="57" t="s">
        <v>61</v>
      </c>
      <c r="I254" s="57" t="s">
        <v>1187</v>
      </c>
      <c r="J254" s="57">
        <v>202303</v>
      </c>
      <c r="K254" s="57">
        <v>202309</v>
      </c>
      <c r="L254" s="57" t="s">
        <v>1187</v>
      </c>
      <c r="M254" s="57" t="s">
        <v>1188</v>
      </c>
      <c r="N254" s="58">
        <v>150</v>
      </c>
      <c r="O254" s="57">
        <v>120</v>
      </c>
      <c r="P254" s="57">
        <v>30</v>
      </c>
      <c r="Q254" s="55">
        <v>1</v>
      </c>
      <c r="R254" s="55">
        <v>504</v>
      </c>
      <c r="S254" s="55">
        <v>1704</v>
      </c>
      <c r="T254" s="57">
        <v>0</v>
      </c>
      <c r="U254" s="57">
        <v>26</v>
      </c>
      <c r="V254" s="57">
        <v>100</v>
      </c>
      <c r="W254" s="69" t="s">
        <v>1189</v>
      </c>
      <c r="X254" s="57" t="s">
        <v>1190</v>
      </c>
      <c r="Y254" s="57"/>
    </row>
    <row r="255" s="28" customFormat="1" ht="70" customHeight="1" spans="1:25">
      <c r="A255" s="55">
        <v>250</v>
      </c>
      <c r="B255" s="57" t="s">
        <v>43</v>
      </c>
      <c r="C255" s="57" t="s">
        <v>44</v>
      </c>
      <c r="D255" s="57" t="s">
        <v>251</v>
      </c>
      <c r="E255" s="57" t="s">
        <v>1186</v>
      </c>
      <c r="F255" s="57" t="s">
        <v>1187</v>
      </c>
      <c r="G255" s="57" t="s">
        <v>190</v>
      </c>
      <c r="H255" s="57" t="s">
        <v>61</v>
      </c>
      <c r="I255" s="57" t="s">
        <v>1187</v>
      </c>
      <c r="J255" s="57">
        <v>202303</v>
      </c>
      <c r="K255" s="57">
        <v>202309</v>
      </c>
      <c r="L255" s="57" t="s">
        <v>1187</v>
      </c>
      <c r="M255" s="57" t="s">
        <v>1191</v>
      </c>
      <c r="N255" s="58">
        <v>120</v>
      </c>
      <c r="O255" s="57">
        <v>120</v>
      </c>
      <c r="P255" s="57">
        <v>0</v>
      </c>
      <c r="Q255" s="55">
        <v>1</v>
      </c>
      <c r="R255" s="55">
        <v>524</v>
      </c>
      <c r="S255" s="55">
        <v>1673</v>
      </c>
      <c r="T255" s="57">
        <v>0</v>
      </c>
      <c r="U255" s="57">
        <v>24</v>
      </c>
      <c r="V255" s="57">
        <v>100</v>
      </c>
      <c r="W255" s="69" t="s">
        <v>1192</v>
      </c>
      <c r="X255" s="57" t="s">
        <v>1193</v>
      </c>
      <c r="Y255" s="57"/>
    </row>
    <row r="256" s="28" customFormat="1" ht="70" customHeight="1" spans="1:25">
      <c r="A256" s="55">
        <v>251</v>
      </c>
      <c r="B256" s="54" t="s">
        <v>31</v>
      </c>
      <c r="C256" s="57" t="s">
        <v>32</v>
      </c>
      <c r="D256" s="57" t="s">
        <v>33</v>
      </c>
      <c r="E256" s="57" t="s">
        <v>1186</v>
      </c>
      <c r="F256" s="57" t="s">
        <v>1187</v>
      </c>
      <c r="G256" s="58" t="s">
        <v>1194</v>
      </c>
      <c r="H256" s="57" t="s">
        <v>61</v>
      </c>
      <c r="I256" s="57" t="s">
        <v>1187</v>
      </c>
      <c r="J256" s="57">
        <v>202303</v>
      </c>
      <c r="K256" s="57">
        <v>202309</v>
      </c>
      <c r="L256" s="57" t="s">
        <v>1187</v>
      </c>
      <c r="M256" s="57" t="s">
        <v>241</v>
      </c>
      <c r="N256" s="58">
        <v>300</v>
      </c>
      <c r="O256" s="57">
        <v>260</v>
      </c>
      <c r="P256" s="57">
        <v>40</v>
      </c>
      <c r="Q256" s="55">
        <v>1</v>
      </c>
      <c r="R256" s="55">
        <v>719</v>
      </c>
      <c r="S256" s="55">
        <v>2364</v>
      </c>
      <c r="T256" s="57">
        <v>0</v>
      </c>
      <c r="U256" s="57">
        <v>15</v>
      </c>
      <c r="V256" s="57">
        <v>50</v>
      </c>
      <c r="W256" s="69" t="s">
        <v>1195</v>
      </c>
      <c r="X256" s="57" t="s">
        <v>1196</v>
      </c>
      <c r="Y256" s="57"/>
    </row>
    <row r="257" s="28" customFormat="1" ht="70" customHeight="1" spans="1:25">
      <c r="A257" s="55">
        <v>252</v>
      </c>
      <c r="B257" s="57" t="s">
        <v>43</v>
      </c>
      <c r="C257" s="57" t="s">
        <v>44</v>
      </c>
      <c r="D257" s="57" t="s">
        <v>251</v>
      </c>
      <c r="E257" s="57" t="s">
        <v>1186</v>
      </c>
      <c r="F257" s="57" t="s">
        <v>1197</v>
      </c>
      <c r="G257" s="57" t="s">
        <v>190</v>
      </c>
      <c r="H257" s="57" t="s">
        <v>246</v>
      </c>
      <c r="I257" s="57" t="s">
        <v>1198</v>
      </c>
      <c r="J257" s="57">
        <v>202303</v>
      </c>
      <c r="K257" s="57">
        <v>202304</v>
      </c>
      <c r="L257" s="57" t="s">
        <v>1197</v>
      </c>
      <c r="M257" s="57" t="s">
        <v>1199</v>
      </c>
      <c r="N257" s="58">
        <v>10</v>
      </c>
      <c r="O257" s="57">
        <v>10</v>
      </c>
      <c r="P257" s="57">
        <v>0</v>
      </c>
      <c r="Q257" s="33">
        <v>1</v>
      </c>
      <c r="R257" s="33">
        <v>452</v>
      </c>
      <c r="S257" s="33">
        <v>1592</v>
      </c>
      <c r="T257" s="57">
        <v>0</v>
      </c>
      <c r="U257" s="57">
        <v>22</v>
      </c>
      <c r="V257" s="57">
        <v>100</v>
      </c>
      <c r="W257" s="69" t="s">
        <v>1192</v>
      </c>
      <c r="X257" s="57" t="s">
        <v>1193</v>
      </c>
      <c r="Y257" s="57"/>
    </row>
    <row r="258" s="28" customFormat="1" ht="70" customHeight="1" spans="1:25">
      <c r="A258" s="55">
        <v>253</v>
      </c>
      <c r="B258" s="57" t="s">
        <v>43</v>
      </c>
      <c r="C258" s="57" t="s">
        <v>44</v>
      </c>
      <c r="D258" s="57" t="s">
        <v>251</v>
      </c>
      <c r="E258" s="57" t="s">
        <v>1186</v>
      </c>
      <c r="F258" s="57" t="s">
        <v>1197</v>
      </c>
      <c r="G258" s="57" t="s">
        <v>1200</v>
      </c>
      <c r="H258" s="57" t="s">
        <v>61</v>
      </c>
      <c r="I258" s="57" t="s">
        <v>1201</v>
      </c>
      <c r="J258" s="57">
        <v>202303</v>
      </c>
      <c r="K258" s="57">
        <v>202306</v>
      </c>
      <c r="L258" s="57" t="s">
        <v>1197</v>
      </c>
      <c r="M258" s="57" t="s">
        <v>1202</v>
      </c>
      <c r="N258" s="58">
        <v>25</v>
      </c>
      <c r="O258" s="57">
        <v>25</v>
      </c>
      <c r="P258" s="57">
        <v>0</v>
      </c>
      <c r="Q258" s="33">
        <v>1</v>
      </c>
      <c r="R258" s="33">
        <v>150</v>
      </c>
      <c r="S258" s="33">
        <v>700</v>
      </c>
      <c r="T258" s="57">
        <v>0</v>
      </c>
      <c r="U258" s="57">
        <v>22</v>
      </c>
      <c r="V258" s="57">
        <v>100</v>
      </c>
      <c r="W258" s="69" t="s">
        <v>1203</v>
      </c>
      <c r="X258" s="33" t="s">
        <v>1204</v>
      </c>
      <c r="Y258" s="57"/>
    </row>
    <row r="259" s="28" customFormat="1" ht="70" customHeight="1" spans="1:25">
      <c r="A259" s="55">
        <v>254</v>
      </c>
      <c r="B259" s="54" t="s">
        <v>31</v>
      </c>
      <c r="C259" s="57" t="s">
        <v>32</v>
      </c>
      <c r="D259" s="57" t="s">
        <v>33</v>
      </c>
      <c r="E259" s="57" t="s">
        <v>1186</v>
      </c>
      <c r="F259" s="57" t="s">
        <v>1197</v>
      </c>
      <c r="G259" s="57" t="s">
        <v>1205</v>
      </c>
      <c r="H259" s="57" t="s">
        <v>61</v>
      </c>
      <c r="I259" s="57" t="s">
        <v>1206</v>
      </c>
      <c r="J259" s="57">
        <v>202303</v>
      </c>
      <c r="K259" s="57">
        <v>202306</v>
      </c>
      <c r="L259" s="57" t="s">
        <v>1197</v>
      </c>
      <c r="M259" s="57" t="s">
        <v>1207</v>
      </c>
      <c r="N259" s="58">
        <v>30</v>
      </c>
      <c r="O259" s="57">
        <v>30</v>
      </c>
      <c r="P259" s="57">
        <v>0</v>
      </c>
      <c r="Q259" s="33">
        <v>1</v>
      </c>
      <c r="R259" s="33">
        <v>309</v>
      </c>
      <c r="S259" s="33">
        <v>947</v>
      </c>
      <c r="T259" s="57">
        <v>0</v>
      </c>
      <c r="U259" s="57">
        <v>12</v>
      </c>
      <c r="V259" s="57">
        <v>50</v>
      </c>
      <c r="W259" s="69" t="s">
        <v>1208</v>
      </c>
      <c r="X259" s="57" t="s">
        <v>1196</v>
      </c>
      <c r="Y259" s="57"/>
    </row>
    <row r="260" s="28" customFormat="1" ht="70" customHeight="1" spans="1:25">
      <c r="A260" s="55">
        <v>255</v>
      </c>
      <c r="B260" s="54" t="s">
        <v>31</v>
      </c>
      <c r="C260" s="57" t="s">
        <v>32</v>
      </c>
      <c r="D260" s="57" t="s">
        <v>33</v>
      </c>
      <c r="E260" s="57" t="s">
        <v>1186</v>
      </c>
      <c r="F260" s="57" t="s">
        <v>1197</v>
      </c>
      <c r="G260" s="57" t="s">
        <v>1209</v>
      </c>
      <c r="H260" s="57" t="s">
        <v>61</v>
      </c>
      <c r="I260" s="57" t="s">
        <v>1210</v>
      </c>
      <c r="J260" s="57">
        <v>202303</v>
      </c>
      <c r="K260" s="57">
        <v>202306</v>
      </c>
      <c r="L260" s="57" t="s">
        <v>1197</v>
      </c>
      <c r="M260" s="57" t="s">
        <v>1211</v>
      </c>
      <c r="N260" s="58">
        <v>50</v>
      </c>
      <c r="O260" s="57">
        <v>50</v>
      </c>
      <c r="P260" s="57">
        <v>0</v>
      </c>
      <c r="Q260" s="33">
        <v>1</v>
      </c>
      <c r="R260" s="33">
        <v>414</v>
      </c>
      <c r="S260" s="33">
        <v>1328</v>
      </c>
      <c r="T260" s="57">
        <v>0</v>
      </c>
      <c r="U260" s="57">
        <v>13</v>
      </c>
      <c r="V260" s="57">
        <v>50</v>
      </c>
      <c r="W260" s="69" t="s">
        <v>1208</v>
      </c>
      <c r="X260" s="57" t="s">
        <v>1196</v>
      </c>
      <c r="Y260" s="57"/>
    </row>
    <row r="261" s="28" customFormat="1" ht="70" customHeight="1" spans="1:25">
      <c r="A261" s="55">
        <v>256</v>
      </c>
      <c r="B261" s="54" t="s">
        <v>31</v>
      </c>
      <c r="C261" s="57" t="s">
        <v>32</v>
      </c>
      <c r="D261" s="57" t="s">
        <v>114</v>
      </c>
      <c r="E261" s="57" t="s">
        <v>1186</v>
      </c>
      <c r="F261" s="57" t="s">
        <v>1197</v>
      </c>
      <c r="G261" s="58" t="s">
        <v>1212</v>
      </c>
      <c r="H261" s="57" t="s">
        <v>61</v>
      </c>
      <c r="I261" s="57" t="s">
        <v>1210</v>
      </c>
      <c r="J261" s="57">
        <v>202303</v>
      </c>
      <c r="K261" s="57">
        <v>202306</v>
      </c>
      <c r="L261" s="57" t="s">
        <v>1197</v>
      </c>
      <c r="M261" s="57" t="s">
        <v>1213</v>
      </c>
      <c r="N261" s="58">
        <v>30</v>
      </c>
      <c r="O261" s="57">
        <v>30</v>
      </c>
      <c r="P261" s="57">
        <v>0</v>
      </c>
      <c r="Q261" s="33">
        <v>1</v>
      </c>
      <c r="R261" s="33">
        <v>426</v>
      </c>
      <c r="S261" s="33">
        <v>1526</v>
      </c>
      <c r="T261" s="57">
        <v>0</v>
      </c>
      <c r="U261" s="57">
        <v>15</v>
      </c>
      <c r="V261" s="57">
        <v>50</v>
      </c>
      <c r="W261" s="69" t="s">
        <v>1214</v>
      </c>
      <c r="X261" s="69" t="s">
        <v>1215</v>
      </c>
      <c r="Y261" s="57"/>
    </row>
    <row r="262" s="28" customFormat="1" ht="70" customHeight="1" spans="1:25">
      <c r="A262" s="55">
        <v>257</v>
      </c>
      <c r="B262" s="54" t="s">
        <v>31</v>
      </c>
      <c r="C262" s="57" t="s">
        <v>32</v>
      </c>
      <c r="D262" s="57" t="s">
        <v>87</v>
      </c>
      <c r="E262" s="57" t="s">
        <v>1186</v>
      </c>
      <c r="F262" s="57" t="s">
        <v>1197</v>
      </c>
      <c r="G262" s="57" t="s">
        <v>1216</v>
      </c>
      <c r="H262" s="57" t="s">
        <v>61</v>
      </c>
      <c r="I262" s="57" t="s">
        <v>1198</v>
      </c>
      <c r="J262" s="57">
        <v>202303</v>
      </c>
      <c r="K262" s="57">
        <v>202306</v>
      </c>
      <c r="L262" s="57" t="s">
        <v>1197</v>
      </c>
      <c r="M262" s="57" t="s">
        <v>1217</v>
      </c>
      <c r="N262" s="58">
        <v>100</v>
      </c>
      <c r="O262" s="57">
        <v>100</v>
      </c>
      <c r="P262" s="57">
        <v>0</v>
      </c>
      <c r="Q262" s="33">
        <v>1</v>
      </c>
      <c r="R262" s="33">
        <v>449</v>
      </c>
      <c r="S262" s="33">
        <v>1455</v>
      </c>
      <c r="T262" s="57">
        <v>0</v>
      </c>
      <c r="U262" s="57">
        <v>15</v>
      </c>
      <c r="V262" s="57">
        <v>50</v>
      </c>
      <c r="W262" s="69" t="s">
        <v>1218</v>
      </c>
      <c r="X262" s="69" t="s">
        <v>1219</v>
      </c>
      <c r="Y262" s="57"/>
    </row>
    <row r="263" s="28" customFormat="1" ht="70" customHeight="1" spans="1:25">
      <c r="A263" s="55">
        <v>258</v>
      </c>
      <c r="B263" s="57" t="s">
        <v>43</v>
      </c>
      <c r="C263" s="54" t="s">
        <v>44</v>
      </c>
      <c r="D263" s="54" t="s">
        <v>329</v>
      </c>
      <c r="E263" s="57" t="s">
        <v>1186</v>
      </c>
      <c r="F263" s="57" t="s">
        <v>1220</v>
      </c>
      <c r="G263" s="57" t="s">
        <v>66</v>
      </c>
      <c r="H263" s="57" t="s">
        <v>127</v>
      </c>
      <c r="I263" s="57" t="s">
        <v>1220</v>
      </c>
      <c r="J263" s="57">
        <v>202308</v>
      </c>
      <c r="K263" s="57">
        <v>202309</v>
      </c>
      <c r="L263" s="57" t="s">
        <v>1220</v>
      </c>
      <c r="M263" s="57" t="s">
        <v>1221</v>
      </c>
      <c r="N263" s="58">
        <v>80</v>
      </c>
      <c r="O263" s="57">
        <v>80</v>
      </c>
      <c r="P263" s="57">
        <v>0</v>
      </c>
      <c r="Q263" s="33">
        <v>1</v>
      </c>
      <c r="R263" s="33">
        <v>524</v>
      </c>
      <c r="S263" s="33">
        <v>1673</v>
      </c>
      <c r="T263" s="57">
        <v>0</v>
      </c>
      <c r="U263" s="57">
        <v>26</v>
      </c>
      <c r="V263" s="57">
        <v>100</v>
      </c>
      <c r="W263" s="69" t="s">
        <v>1189</v>
      </c>
      <c r="X263" s="57" t="s">
        <v>1190</v>
      </c>
      <c r="Y263" s="57"/>
    </row>
    <row r="264" s="28" customFormat="1" ht="70" customHeight="1" spans="1:25">
      <c r="A264" s="55">
        <v>259</v>
      </c>
      <c r="B264" s="57" t="s">
        <v>43</v>
      </c>
      <c r="C264" s="57" t="s">
        <v>44</v>
      </c>
      <c r="D264" s="57" t="s">
        <v>251</v>
      </c>
      <c r="E264" s="57" t="s">
        <v>1186</v>
      </c>
      <c r="F264" s="57" t="s">
        <v>1220</v>
      </c>
      <c r="G264" s="58" t="s">
        <v>190</v>
      </c>
      <c r="H264" s="57" t="s">
        <v>37</v>
      </c>
      <c r="I264" s="57" t="s">
        <v>1220</v>
      </c>
      <c r="J264" s="57">
        <v>202311</v>
      </c>
      <c r="K264" s="57">
        <v>202311</v>
      </c>
      <c r="L264" s="57" t="s">
        <v>1220</v>
      </c>
      <c r="M264" s="57" t="s">
        <v>1222</v>
      </c>
      <c r="N264" s="58">
        <v>35</v>
      </c>
      <c r="O264" s="57">
        <v>35</v>
      </c>
      <c r="P264" s="57">
        <v>0</v>
      </c>
      <c r="Q264" s="33">
        <v>1</v>
      </c>
      <c r="R264" s="33">
        <v>227</v>
      </c>
      <c r="S264" s="33">
        <v>797</v>
      </c>
      <c r="T264" s="57">
        <v>0</v>
      </c>
      <c r="U264" s="57">
        <v>22</v>
      </c>
      <c r="V264" s="57">
        <v>100</v>
      </c>
      <c r="W264" s="69" t="s">
        <v>1192</v>
      </c>
      <c r="X264" s="57" t="s">
        <v>1193</v>
      </c>
      <c r="Y264" s="57"/>
    </row>
    <row r="265" s="28" customFormat="1" ht="70" customHeight="1" spans="1:25">
      <c r="A265" s="55">
        <v>260</v>
      </c>
      <c r="B265" s="54" t="s">
        <v>31</v>
      </c>
      <c r="C265" s="57" t="s">
        <v>32</v>
      </c>
      <c r="D265" s="57" t="s">
        <v>33</v>
      </c>
      <c r="E265" s="57" t="s">
        <v>1186</v>
      </c>
      <c r="F265" s="57" t="s">
        <v>1220</v>
      </c>
      <c r="G265" s="57" t="s">
        <v>1223</v>
      </c>
      <c r="H265" s="57" t="s">
        <v>61</v>
      </c>
      <c r="I265" s="57" t="s">
        <v>1220</v>
      </c>
      <c r="J265" s="57">
        <v>202309</v>
      </c>
      <c r="K265" s="57">
        <v>202310</v>
      </c>
      <c r="L265" s="57" t="s">
        <v>1220</v>
      </c>
      <c r="M265" s="57" t="s">
        <v>423</v>
      </c>
      <c r="N265" s="58">
        <v>300</v>
      </c>
      <c r="O265" s="57">
        <v>250</v>
      </c>
      <c r="P265" s="57">
        <v>50</v>
      </c>
      <c r="Q265" s="33">
        <v>1</v>
      </c>
      <c r="R265" s="33">
        <v>504</v>
      </c>
      <c r="S265" s="33">
        <v>1704</v>
      </c>
      <c r="T265" s="57">
        <v>0</v>
      </c>
      <c r="U265" s="57">
        <v>15</v>
      </c>
      <c r="V265" s="57">
        <v>50</v>
      </c>
      <c r="W265" s="69" t="s">
        <v>1208</v>
      </c>
      <c r="X265" s="57" t="s">
        <v>1196</v>
      </c>
      <c r="Y265" s="57"/>
    </row>
    <row r="266" s="28" customFormat="1" ht="70" customHeight="1" spans="1:25">
      <c r="A266" s="55">
        <v>261</v>
      </c>
      <c r="B266" s="54" t="s">
        <v>31</v>
      </c>
      <c r="C266" s="57" t="s">
        <v>32</v>
      </c>
      <c r="D266" s="57" t="s">
        <v>33</v>
      </c>
      <c r="E266" s="57" t="s">
        <v>1186</v>
      </c>
      <c r="F266" s="57" t="s">
        <v>1220</v>
      </c>
      <c r="G266" s="57" t="s">
        <v>1224</v>
      </c>
      <c r="H266" s="57" t="s">
        <v>61</v>
      </c>
      <c r="I266" s="57" t="s">
        <v>1220</v>
      </c>
      <c r="J266" s="57">
        <v>202302</v>
      </c>
      <c r="K266" s="57">
        <v>202305</v>
      </c>
      <c r="L266" s="57" t="s">
        <v>1220</v>
      </c>
      <c r="M266" s="57" t="s">
        <v>282</v>
      </c>
      <c r="N266" s="58">
        <v>120</v>
      </c>
      <c r="O266" s="57">
        <v>120</v>
      </c>
      <c r="P266" s="57">
        <v>0</v>
      </c>
      <c r="Q266" s="33">
        <v>1</v>
      </c>
      <c r="R266" s="33">
        <v>694</v>
      </c>
      <c r="S266" s="33">
        <v>2275</v>
      </c>
      <c r="T266" s="57">
        <v>0</v>
      </c>
      <c r="U266" s="57">
        <v>15</v>
      </c>
      <c r="V266" s="57">
        <v>50</v>
      </c>
      <c r="W266" s="69" t="s">
        <v>1208</v>
      </c>
      <c r="X266" s="57" t="s">
        <v>1196</v>
      </c>
      <c r="Y266" s="57"/>
    </row>
    <row r="267" s="28" customFormat="1" ht="70" customHeight="1" spans="1:25">
      <c r="A267" s="55">
        <v>262</v>
      </c>
      <c r="B267" s="54" t="s">
        <v>31</v>
      </c>
      <c r="C267" s="57" t="s">
        <v>32</v>
      </c>
      <c r="D267" s="57" t="s">
        <v>33</v>
      </c>
      <c r="E267" s="57" t="s">
        <v>1186</v>
      </c>
      <c r="F267" s="57" t="s">
        <v>1220</v>
      </c>
      <c r="G267" s="57" t="s">
        <v>1225</v>
      </c>
      <c r="H267" s="57" t="s">
        <v>61</v>
      </c>
      <c r="I267" s="57" t="s">
        <v>1220</v>
      </c>
      <c r="J267" s="57">
        <v>202303</v>
      </c>
      <c r="K267" s="57">
        <v>202304</v>
      </c>
      <c r="L267" s="57" t="s">
        <v>1220</v>
      </c>
      <c r="M267" s="57" t="s">
        <v>1226</v>
      </c>
      <c r="N267" s="58">
        <v>150</v>
      </c>
      <c r="O267" s="57">
        <v>120</v>
      </c>
      <c r="P267" s="57">
        <v>30</v>
      </c>
      <c r="Q267" s="33">
        <v>1</v>
      </c>
      <c r="R267" s="33">
        <v>694</v>
      </c>
      <c r="S267" s="33">
        <v>2275</v>
      </c>
      <c r="T267" s="57">
        <v>0</v>
      </c>
      <c r="U267" s="57">
        <v>16</v>
      </c>
      <c r="V267" s="57">
        <v>50</v>
      </c>
      <c r="W267" s="69" t="s">
        <v>1208</v>
      </c>
      <c r="X267" s="57" t="s">
        <v>1196</v>
      </c>
      <c r="Y267" s="57"/>
    </row>
    <row r="268" s="28" customFormat="1" ht="70" customHeight="1" spans="1:25">
      <c r="A268" s="55">
        <v>263</v>
      </c>
      <c r="B268" s="54" t="s">
        <v>31</v>
      </c>
      <c r="C268" s="57" t="s">
        <v>32</v>
      </c>
      <c r="D268" s="57" t="s">
        <v>33</v>
      </c>
      <c r="E268" s="57" t="s">
        <v>1186</v>
      </c>
      <c r="F268" s="57" t="s">
        <v>1220</v>
      </c>
      <c r="G268" s="57" t="s">
        <v>1227</v>
      </c>
      <c r="H268" s="57" t="s">
        <v>61</v>
      </c>
      <c r="I268" s="57" t="s">
        <v>1220</v>
      </c>
      <c r="J268" s="57">
        <v>202305</v>
      </c>
      <c r="K268" s="57">
        <v>202306</v>
      </c>
      <c r="L268" s="57" t="s">
        <v>1220</v>
      </c>
      <c r="M268" s="57" t="s">
        <v>1228</v>
      </c>
      <c r="N268" s="58">
        <v>120</v>
      </c>
      <c r="O268" s="57">
        <v>100</v>
      </c>
      <c r="P268" s="57">
        <v>20</v>
      </c>
      <c r="Q268" s="33">
        <v>1</v>
      </c>
      <c r="R268" s="33">
        <v>309</v>
      </c>
      <c r="S268" s="33">
        <v>947</v>
      </c>
      <c r="T268" s="57">
        <v>0</v>
      </c>
      <c r="U268" s="57">
        <v>16</v>
      </c>
      <c r="V268" s="57">
        <v>50</v>
      </c>
      <c r="W268" s="69" t="s">
        <v>1208</v>
      </c>
      <c r="X268" s="57" t="s">
        <v>1196</v>
      </c>
      <c r="Y268" s="57"/>
    </row>
    <row r="269" s="28" customFormat="1" ht="70" customHeight="1" spans="1:25">
      <c r="A269" s="55">
        <v>264</v>
      </c>
      <c r="B269" s="54" t="s">
        <v>31</v>
      </c>
      <c r="C269" s="57" t="s">
        <v>32</v>
      </c>
      <c r="D269" s="57" t="s">
        <v>33</v>
      </c>
      <c r="E269" s="57" t="s">
        <v>1186</v>
      </c>
      <c r="F269" s="57" t="s">
        <v>1229</v>
      </c>
      <c r="G269" s="58" t="s">
        <v>1230</v>
      </c>
      <c r="H269" s="57" t="s">
        <v>37</v>
      </c>
      <c r="I269" s="57" t="s">
        <v>1229</v>
      </c>
      <c r="J269" s="57">
        <v>202303</v>
      </c>
      <c r="K269" s="57">
        <v>202305</v>
      </c>
      <c r="L269" s="57" t="s">
        <v>1229</v>
      </c>
      <c r="M269" s="57" t="s">
        <v>282</v>
      </c>
      <c r="N269" s="58">
        <v>50</v>
      </c>
      <c r="O269" s="57">
        <v>50</v>
      </c>
      <c r="P269" s="57">
        <v>0</v>
      </c>
      <c r="Q269" s="33">
        <v>1</v>
      </c>
      <c r="R269" s="33">
        <v>549</v>
      </c>
      <c r="S269" s="33">
        <v>1880</v>
      </c>
      <c r="T269" s="57">
        <v>1</v>
      </c>
      <c r="U269" s="57">
        <v>16</v>
      </c>
      <c r="V269" s="57">
        <v>50</v>
      </c>
      <c r="W269" s="69" t="s">
        <v>1208</v>
      </c>
      <c r="X269" s="57" t="s">
        <v>1196</v>
      </c>
      <c r="Y269" s="57"/>
    </row>
    <row r="270" s="28" customFormat="1" ht="70" customHeight="1" spans="1:25">
      <c r="A270" s="55">
        <v>265</v>
      </c>
      <c r="B270" s="57" t="s">
        <v>43</v>
      </c>
      <c r="C270" s="57" t="s">
        <v>44</v>
      </c>
      <c r="D270" s="57" t="s">
        <v>251</v>
      </c>
      <c r="E270" s="57" t="s">
        <v>1186</v>
      </c>
      <c r="F270" s="57" t="s">
        <v>1231</v>
      </c>
      <c r="G270" s="58" t="s">
        <v>190</v>
      </c>
      <c r="H270" s="57" t="s">
        <v>61</v>
      </c>
      <c r="I270" s="57" t="s">
        <v>1232</v>
      </c>
      <c r="J270" s="57">
        <v>202301</v>
      </c>
      <c r="K270" s="57">
        <v>202312</v>
      </c>
      <c r="L270" s="69" t="s">
        <v>1231</v>
      </c>
      <c r="M270" s="57" t="s">
        <v>1233</v>
      </c>
      <c r="N270" s="58">
        <v>70</v>
      </c>
      <c r="O270" s="57">
        <v>50</v>
      </c>
      <c r="P270" s="57">
        <v>20</v>
      </c>
      <c r="Q270" s="33">
        <v>1</v>
      </c>
      <c r="R270" s="33">
        <v>449</v>
      </c>
      <c r="S270" s="33">
        <v>1455</v>
      </c>
      <c r="T270" s="57">
        <v>1</v>
      </c>
      <c r="U270" s="57">
        <v>26</v>
      </c>
      <c r="V270" s="57">
        <v>100</v>
      </c>
      <c r="W270" s="69" t="s">
        <v>1192</v>
      </c>
      <c r="X270" s="57" t="s">
        <v>1193</v>
      </c>
      <c r="Y270" s="57"/>
    </row>
    <row r="271" s="28" customFormat="1" ht="70" customHeight="1" spans="1:25">
      <c r="A271" s="55">
        <v>266</v>
      </c>
      <c r="B271" s="57" t="s">
        <v>43</v>
      </c>
      <c r="C271" s="57" t="s">
        <v>44</v>
      </c>
      <c r="D271" s="57" t="s">
        <v>329</v>
      </c>
      <c r="E271" s="57" t="s">
        <v>1186</v>
      </c>
      <c r="F271" s="57" t="s">
        <v>1231</v>
      </c>
      <c r="G271" s="57" t="s">
        <v>1234</v>
      </c>
      <c r="H271" s="57" t="s">
        <v>127</v>
      </c>
      <c r="I271" s="57" t="s">
        <v>1235</v>
      </c>
      <c r="J271" s="57">
        <v>202301</v>
      </c>
      <c r="K271" s="57">
        <v>202312</v>
      </c>
      <c r="L271" s="57" t="s">
        <v>1231</v>
      </c>
      <c r="M271" s="57" t="s">
        <v>1236</v>
      </c>
      <c r="N271" s="58">
        <v>120</v>
      </c>
      <c r="O271" s="57">
        <v>120</v>
      </c>
      <c r="P271" s="57">
        <v>0</v>
      </c>
      <c r="Q271" s="33">
        <v>1</v>
      </c>
      <c r="R271" s="33">
        <v>449</v>
      </c>
      <c r="S271" s="33">
        <v>1881</v>
      </c>
      <c r="T271" s="57">
        <v>1</v>
      </c>
      <c r="U271" s="57">
        <v>26</v>
      </c>
      <c r="V271" s="57">
        <v>100</v>
      </c>
      <c r="W271" s="69" t="s">
        <v>1189</v>
      </c>
      <c r="X271" s="57" t="s">
        <v>1237</v>
      </c>
      <c r="Y271" s="57"/>
    </row>
    <row r="272" s="28" customFormat="1" ht="70" customHeight="1" spans="1:25">
      <c r="A272" s="55">
        <v>267</v>
      </c>
      <c r="B272" s="57" t="s">
        <v>43</v>
      </c>
      <c r="C272" s="54" t="s">
        <v>44</v>
      </c>
      <c r="D272" s="54" t="s">
        <v>329</v>
      </c>
      <c r="E272" s="57" t="s">
        <v>1186</v>
      </c>
      <c r="F272" s="57" t="s">
        <v>1231</v>
      </c>
      <c r="G272" s="57" t="s">
        <v>66</v>
      </c>
      <c r="H272" s="57" t="s">
        <v>61</v>
      </c>
      <c r="I272" s="57" t="s">
        <v>1238</v>
      </c>
      <c r="J272" s="57">
        <v>202301</v>
      </c>
      <c r="K272" s="57">
        <v>202312</v>
      </c>
      <c r="L272" s="69" t="s">
        <v>1231</v>
      </c>
      <c r="M272" s="57" t="s">
        <v>1239</v>
      </c>
      <c r="N272" s="58">
        <v>50</v>
      </c>
      <c r="O272" s="57">
        <v>50</v>
      </c>
      <c r="P272" s="57">
        <v>0</v>
      </c>
      <c r="Q272" s="33">
        <v>1</v>
      </c>
      <c r="R272" s="33">
        <v>426</v>
      </c>
      <c r="S272" s="33">
        <v>1526</v>
      </c>
      <c r="T272" s="57">
        <v>1</v>
      </c>
      <c r="U272" s="57">
        <v>25</v>
      </c>
      <c r="V272" s="57">
        <v>100</v>
      </c>
      <c r="W272" s="69" t="s">
        <v>1189</v>
      </c>
      <c r="X272" s="57" t="s">
        <v>1190</v>
      </c>
      <c r="Y272" s="57"/>
    </row>
    <row r="273" s="28" customFormat="1" ht="70" customHeight="1" spans="1:25">
      <c r="A273" s="55">
        <v>268</v>
      </c>
      <c r="B273" s="57" t="s">
        <v>43</v>
      </c>
      <c r="C273" s="57" t="s">
        <v>44</v>
      </c>
      <c r="D273" s="57" t="s">
        <v>251</v>
      </c>
      <c r="E273" s="57" t="s">
        <v>1186</v>
      </c>
      <c r="F273" s="57" t="s">
        <v>1231</v>
      </c>
      <c r="G273" s="57" t="s">
        <v>1240</v>
      </c>
      <c r="H273" s="57" t="s">
        <v>61</v>
      </c>
      <c r="I273" s="57" t="s">
        <v>1241</v>
      </c>
      <c r="J273" s="57">
        <v>202303</v>
      </c>
      <c r="K273" s="57">
        <v>202309</v>
      </c>
      <c r="L273" s="57" t="s">
        <v>1231</v>
      </c>
      <c r="M273" s="57" t="s">
        <v>1242</v>
      </c>
      <c r="N273" s="58">
        <v>80</v>
      </c>
      <c r="O273" s="57">
        <v>80</v>
      </c>
      <c r="P273" s="57">
        <v>0</v>
      </c>
      <c r="Q273" s="33">
        <v>1</v>
      </c>
      <c r="R273" s="33">
        <v>426</v>
      </c>
      <c r="S273" s="33">
        <v>1526</v>
      </c>
      <c r="T273" s="57">
        <v>1</v>
      </c>
      <c r="U273" s="57">
        <v>22</v>
      </c>
      <c r="V273" s="57">
        <v>100</v>
      </c>
      <c r="W273" s="57" t="s">
        <v>1243</v>
      </c>
      <c r="X273" s="33" t="s">
        <v>1204</v>
      </c>
      <c r="Y273" s="57"/>
    </row>
    <row r="274" s="36" customFormat="1" ht="70" customHeight="1" spans="1:25">
      <c r="A274" s="55">
        <v>269</v>
      </c>
      <c r="B274" s="54" t="s">
        <v>31</v>
      </c>
      <c r="C274" s="57" t="s">
        <v>32</v>
      </c>
      <c r="D274" s="57" t="s">
        <v>33</v>
      </c>
      <c r="E274" s="57" t="s">
        <v>1186</v>
      </c>
      <c r="F274" s="57" t="s">
        <v>1231</v>
      </c>
      <c r="G274" s="58" t="s">
        <v>1244</v>
      </c>
      <c r="H274" s="57" t="s">
        <v>37</v>
      </c>
      <c r="I274" s="33" t="s">
        <v>1245</v>
      </c>
      <c r="J274" s="33">
        <v>202301</v>
      </c>
      <c r="K274" s="55">
        <v>202312</v>
      </c>
      <c r="L274" s="57" t="s">
        <v>1231</v>
      </c>
      <c r="M274" s="55" t="s">
        <v>1246</v>
      </c>
      <c r="N274" s="62">
        <v>300</v>
      </c>
      <c r="O274" s="55">
        <v>300</v>
      </c>
      <c r="P274" s="55">
        <v>0</v>
      </c>
      <c r="Q274" s="55">
        <v>1</v>
      </c>
      <c r="R274" s="33">
        <v>571</v>
      </c>
      <c r="S274" s="55">
        <v>1881</v>
      </c>
      <c r="T274" s="55">
        <v>1</v>
      </c>
      <c r="U274" s="57">
        <v>16</v>
      </c>
      <c r="V274" s="57">
        <v>50</v>
      </c>
      <c r="W274" s="82" t="s">
        <v>1247</v>
      </c>
      <c r="X274" s="33" t="s">
        <v>1248</v>
      </c>
      <c r="Y274" s="57"/>
    </row>
    <row r="275" s="28" customFormat="1" ht="70" customHeight="1" spans="1:25">
      <c r="A275" s="55">
        <v>270</v>
      </c>
      <c r="B275" s="54" t="s">
        <v>31</v>
      </c>
      <c r="C275" s="57" t="s">
        <v>32</v>
      </c>
      <c r="D275" s="57" t="s">
        <v>33</v>
      </c>
      <c r="E275" s="57" t="s">
        <v>1186</v>
      </c>
      <c r="F275" s="57" t="s">
        <v>1249</v>
      </c>
      <c r="G275" s="58" t="s">
        <v>1250</v>
      </c>
      <c r="H275" s="57" t="s">
        <v>61</v>
      </c>
      <c r="I275" s="57" t="s">
        <v>1249</v>
      </c>
      <c r="J275" s="69">
        <v>202305</v>
      </c>
      <c r="K275" s="57">
        <v>202312</v>
      </c>
      <c r="L275" s="57" t="s">
        <v>1249</v>
      </c>
      <c r="M275" s="57" t="s">
        <v>1251</v>
      </c>
      <c r="N275" s="58">
        <v>20</v>
      </c>
      <c r="O275" s="57">
        <v>20</v>
      </c>
      <c r="P275" s="57">
        <v>0</v>
      </c>
      <c r="Q275" s="33">
        <v>1</v>
      </c>
      <c r="R275" s="33">
        <v>719</v>
      </c>
      <c r="S275" s="33">
        <v>2364</v>
      </c>
      <c r="T275" s="57">
        <v>1</v>
      </c>
      <c r="U275" s="57">
        <v>13</v>
      </c>
      <c r="V275" s="57">
        <v>50</v>
      </c>
      <c r="W275" s="69" t="s">
        <v>1208</v>
      </c>
      <c r="X275" s="57" t="s">
        <v>1196</v>
      </c>
      <c r="Y275" s="57"/>
    </row>
    <row r="276" s="28" customFormat="1" ht="70" customHeight="1" spans="1:25">
      <c r="A276" s="55">
        <v>271</v>
      </c>
      <c r="B276" s="57" t="s">
        <v>43</v>
      </c>
      <c r="C276" s="57" t="s">
        <v>44</v>
      </c>
      <c r="D276" s="57" t="s">
        <v>251</v>
      </c>
      <c r="E276" s="57" t="s">
        <v>1186</v>
      </c>
      <c r="F276" s="57" t="s">
        <v>1249</v>
      </c>
      <c r="G276" s="57" t="s">
        <v>190</v>
      </c>
      <c r="H276" s="57" t="s">
        <v>1252</v>
      </c>
      <c r="I276" s="57" t="s">
        <v>1253</v>
      </c>
      <c r="J276" s="57">
        <v>202302</v>
      </c>
      <c r="K276" s="57">
        <v>202310</v>
      </c>
      <c r="L276" s="69" t="s">
        <v>1249</v>
      </c>
      <c r="M276" s="57" t="s">
        <v>1254</v>
      </c>
      <c r="N276" s="58">
        <v>60</v>
      </c>
      <c r="O276" s="57">
        <v>60</v>
      </c>
      <c r="P276" s="57">
        <v>0</v>
      </c>
      <c r="Q276" s="33">
        <v>1</v>
      </c>
      <c r="R276" s="33">
        <v>452</v>
      </c>
      <c r="S276" s="33">
        <v>1592</v>
      </c>
      <c r="T276" s="57">
        <v>1</v>
      </c>
      <c r="U276" s="57">
        <v>23</v>
      </c>
      <c r="V276" s="57">
        <v>100</v>
      </c>
      <c r="W276" s="69" t="s">
        <v>1192</v>
      </c>
      <c r="X276" s="57" t="s">
        <v>1193</v>
      </c>
      <c r="Y276" s="57"/>
    </row>
    <row r="277" s="28" customFormat="1" ht="70" customHeight="1" spans="1:25">
      <c r="A277" s="55">
        <v>272</v>
      </c>
      <c r="B277" s="54" t="s">
        <v>31</v>
      </c>
      <c r="C277" s="57" t="s">
        <v>32</v>
      </c>
      <c r="D277" s="57" t="s">
        <v>33</v>
      </c>
      <c r="E277" s="57" t="s">
        <v>1186</v>
      </c>
      <c r="F277" s="57" t="s">
        <v>1249</v>
      </c>
      <c r="G277" s="57" t="s">
        <v>1223</v>
      </c>
      <c r="H277" s="57" t="s">
        <v>61</v>
      </c>
      <c r="I277" s="57" t="s">
        <v>1249</v>
      </c>
      <c r="J277" s="57">
        <v>202302</v>
      </c>
      <c r="K277" s="57">
        <v>202312</v>
      </c>
      <c r="L277" s="57" t="s">
        <v>1249</v>
      </c>
      <c r="M277" s="57" t="s">
        <v>1251</v>
      </c>
      <c r="N277" s="58">
        <v>20</v>
      </c>
      <c r="O277" s="57">
        <v>20</v>
      </c>
      <c r="P277" s="57">
        <v>0</v>
      </c>
      <c r="Q277" s="33">
        <v>1</v>
      </c>
      <c r="R277" s="33">
        <v>694</v>
      </c>
      <c r="S277" s="33">
        <v>2275</v>
      </c>
      <c r="T277" s="57">
        <v>1</v>
      </c>
      <c r="U277" s="57">
        <v>13</v>
      </c>
      <c r="V277" s="57">
        <v>50</v>
      </c>
      <c r="W277" s="69" t="s">
        <v>1208</v>
      </c>
      <c r="X277" s="57" t="s">
        <v>1196</v>
      </c>
      <c r="Y277" s="57"/>
    </row>
    <row r="278" s="28" customFormat="1" ht="70" customHeight="1" spans="1:25">
      <c r="A278" s="55">
        <v>273</v>
      </c>
      <c r="B278" s="57" t="s">
        <v>43</v>
      </c>
      <c r="C278" s="54" t="s">
        <v>44</v>
      </c>
      <c r="D278" s="57" t="s">
        <v>340</v>
      </c>
      <c r="E278" s="57" t="s">
        <v>1186</v>
      </c>
      <c r="F278" s="57" t="s">
        <v>1255</v>
      </c>
      <c r="G278" s="57" t="s">
        <v>1256</v>
      </c>
      <c r="H278" s="57" t="s">
        <v>37</v>
      </c>
      <c r="I278" s="57" t="s">
        <v>1255</v>
      </c>
      <c r="J278" s="57">
        <v>202305</v>
      </c>
      <c r="K278" s="57">
        <v>202310</v>
      </c>
      <c r="L278" s="57" t="s">
        <v>1255</v>
      </c>
      <c r="M278" s="57" t="s">
        <v>1257</v>
      </c>
      <c r="N278" s="58">
        <v>120</v>
      </c>
      <c r="O278" s="57">
        <v>100</v>
      </c>
      <c r="P278" s="57">
        <v>20</v>
      </c>
      <c r="Q278" s="33">
        <v>1</v>
      </c>
      <c r="R278" s="33">
        <v>414</v>
      </c>
      <c r="S278" s="33">
        <v>1328</v>
      </c>
      <c r="T278" s="57">
        <v>0</v>
      </c>
      <c r="U278" s="57">
        <v>20</v>
      </c>
      <c r="V278" s="57">
        <v>100</v>
      </c>
      <c r="W278" s="69" t="s">
        <v>1258</v>
      </c>
      <c r="X278" s="69" t="s">
        <v>1259</v>
      </c>
      <c r="Y278" s="57"/>
    </row>
    <row r="279" s="28" customFormat="1" ht="70" customHeight="1" spans="1:25">
      <c r="A279" s="55">
        <v>274</v>
      </c>
      <c r="B279" s="57" t="s">
        <v>43</v>
      </c>
      <c r="C279" s="57" t="s">
        <v>44</v>
      </c>
      <c r="D279" s="57" t="s">
        <v>251</v>
      </c>
      <c r="E279" s="57" t="s">
        <v>1186</v>
      </c>
      <c r="F279" s="57" t="s">
        <v>1255</v>
      </c>
      <c r="G279" s="58" t="s">
        <v>190</v>
      </c>
      <c r="H279" s="57" t="s">
        <v>37</v>
      </c>
      <c r="I279" s="57" t="s">
        <v>1255</v>
      </c>
      <c r="J279" s="57">
        <v>202310</v>
      </c>
      <c r="K279" s="57">
        <v>202312</v>
      </c>
      <c r="L279" s="57" t="s">
        <v>1255</v>
      </c>
      <c r="M279" s="57" t="s">
        <v>1260</v>
      </c>
      <c r="N279" s="58">
        <v>40</v>
      </c>
      <c r="O279" s="57">
        <v>40</v>
      </c>
      <c r="P279" s="57">
        <v>0</v>
      </c>
      <c r="Q279" s="33">
        <v>1</v>
      </c>
      <c r="R279" s="33">
        <v>414</v>
      </c>
      <c r="S279" s="33">
        <v>1328</v>
      </c>
      <c r="T279" s="57">
        <v>0</v>
      </c>
      <c r="U279" s="57">
        <v>20</v>
      </c>
      <c r="V279" s="57">
        <v>100</v>
      </c>
      <c r="W279" s="69" t="s">
        <v>1192</v>
      </c>
      <c r="X279" s="57" t="s">
        <v>1193</v>
      </c>
      <c r="Y279" s="57"/>
    </row>
    <row r="280" s="28" customFormat="1" ht="70" customHeight="1" spans="1:25">
      <c r="A280" s="55">
        <v>275</v>
      </c>
      <c r="B280" s="57" t="s">
        <v>43</v>
      </c>
      <c r="C280" s="54" t="s">
        <v>44</v>
      </c>
      <c r="D280" s="54" t="s">
        <v>329</v>
      </c>
      <c r="E280" s="57" t="s">
        <v>1186</v>
      </c>
      <c r="F280" s="57" t="s">
        <v>1255</v>
      </c>
      <c r="G280" s="57" t="s">
        <v>66</v>
      </c>
      <c r="H280" s="57" t="s">
        <v>61</v>
      </c>
      <c r="I280" s="57" t="s">
        <v>1261</v>
      </c>
      <c r="J280" s="57">
        <v>202301</v>
      </c>
      <c r="K280" s="57">
        <v>202312</v>
      </c>
      <c r="L280" s="57" t="s">
        <v>1255</v>
      </c>
      <c r="M280" s="57" t="s">
        <v>1262</v>
      </c>
      <c r="N280" s="58">
        <v>45</v>
      </c>
      <c r="O280" s="57">
        <v>40</v>
      </c>
      <c r="P280" s="57">
        <v>5</v>
      </c>
      <c r="Q280" s="33">
        <v>1</v>
      </c>
      <c r="R280" s="33">
        <v>321</v>
      </c>
      <c r="S280" s="33">
        <v>1058</v>
      </c>
      <c r="T280" s="57">
        <v>0</v>
      </c>
      <c r="U280" s="57">
        <v>20</v>
      </c>
      <c r="V280" s="57">
        <v>100</v>
      </c>
      <c r="W280" s="69" t="s">
        <v>1189</v>
      </c>
      <c r="X280" s="57" t="s">
        <v>1190</v>
      </c>
      <c r="Y280" s="57"/>
    </row>
    <row r="281" s="28" customFormat="1" ht="70" customHeight="1" spans="1:25">
      <c r="A281" s="55">
        <v>276</v>
      </c>
      <c r="B281" s="57" t="s">
        <v>43</v>
      </c>
      <c r="C281" s="57" t="s">
        <v>44</v>
      </c>
      <c r="D281" s="57" t="s">
        <v>251</v>
      </c>
      <c r="E281" s="57" t="s">
        <v>1186</v>
      </c>
      <c r="F281" s="57" t="s">
        <v>1263</v>
      </c>
      <c r="G281" s="57" t="s">
        <v>190</v>
      </c>
      <c r="H281" s="57" t="s">
        <v>37</v>
      </c>
      <c r="I281" s="57" t="s">
        <v>1264</v>
      </c>
      <c r="J281" s="57">
        <v>202301</v>
      </c>
      <c r="K281" s="57">
        <v>202312</v>
      </c>
      <c r="L281" s="69" t="s">
        <v>1263</v>
      </c>
      <c r="M281" s="57" t="s">
        <v>1265</v>
      </c>
      <c r="N281" s="58">
        <v>50</v>
      </c>
      <c r="O281" s="57">
        <v>50</v>
      </c>
      <c r="P281" s="57">
        <v>0</v>
      </c>
      <c r="Q281" s="33">
        <v>1</v>
      </c>
      <c r="R281" s="33">
        <v>504</v>
      </c>
      <c r="S281" s="33">
        <v>1704</v>
      </c>
      <c r="T281" s="57">
        <v>1</v>
      </c>
      <c r="U281" s="57">
        <v>33</v>
      </c>
      <c r="V281" s="57">
        <v>100</v>
      </c>
      <c r="W281" s="69" t="s">
        <v>1192</v>
      </c>
      <c r="X281" s="57" t="s">
        <v>1193</v>
      </c>
      <c r="Y281" s="57"/>
    </row>
    <row r="282" s="28" customFormat="1" ht="70" customHeight="1" spans="1:25">
      <c r="A282" s="55">
        <v>277</v>
      </c>
      <c r="B282" s="57" t="s">
        <v>43</v>
      </c>
      <c r="C282" s="57" t="s">
        <v>44</v>
      </c>
      <c r="D282" s="69" t="s">
        <v>329</v>
      </c>
      <c r="E282" s="57" t="s">
        <v>1186</v>
      </c>
      <c r="F282" s="57" t="s">
        <v>1263</v>
      </c>
      <c r="G282" s="57" t="s">
        <v>1234</v>
      </c>
      <c r="H282" s="57" t="s">
        <v>127</v>
      </c>
      <c r="I282" s="57" t="s">
        <v>1235</v>
      </c>
      <c r="J282" s="57">
        <v>202301</v>
      </c>
      <c r="K282" s="57">
        <v>202312</v>
      </c>
      <c r="L282" s="57" t="s">
        <v>1263</v>
      </c>
      <c r="M282" s="57" t="s">
        <v>1242</v>
      </c>
      <c r="N282" s="58">
        <v>100</v>
      </c>
      <c r="O282" s="57">
        <v>100</v>
      </c>
      <c r="P282" s="57">
        <v>0</v>
      </c>
      <c r="Q282" s="33">
        <v>1</v>
      </c>
      <c r="R282" s="33">
        <v>694</v>
      </c>
      <c r="S282" s="33">
        <v>1965</v>
      </c>
      <c r="T282" s="57">
        <v>1</v>
      </c>
      <c r="U282" s="57">
        <v>33</v>
      </c>
      <c r="V282" s="57">
        <v>100</v>
      </c>
      <c r="W282" s="69" t="s">
        <v>1189</v>
      </c>
      <c r="X282" s="57" t="s">
        <v>1266</v>
      </c>
      <c r="Y282" s="57"/>
    </row>
    <row r="283" s="28" customFormat="1" ht="70" customHeight="1" spans="1:25">
      <c r="A283" s="55">
        <v>278</v>
      </c>
      <c r="B283" s="57" t="s">
        <v>43</v>
      </c>
      <c r="C283" s="54" t="s">
        <v>44</v>
      </c>
      <c r="D283" s="54" t="s">
        <v>329</v>
      </c>
      <c r="E283" s="57" t="s">
        <v>1186</v>
      </c>
      <c r="F283" s="57" t="s">
        <v>1263</v>
      </c>
      <c r="G283" s="57" t="s">
        <v>66</v>
      </c>
      <c r="H283" s="57" t="s">
        <v>61</v>
      </c>
      <c r="I283" s="57" t="s">
        <v>1267</v>
      </c>
      <c r="J283" s="57">
        <v>202301</v>
      </c>
      <c r="K283" s="57">
        <v>202312</v>
      </c>
      <c r="L283" s="69" t="s">
        <v>1263</v>
      </c>
      <c r="M283" s="57" t="s">
        <v>450</v>
      </c>
      <c r="N283" s="58">
        <v>80</v>
      </c>
      <c r="O283" s="57">
        <v>80</v>
      </c>
      <c r="P283" s="57">
        <v>0</v>
      </c>
      <c r="Q283" s="33">
        <v>1</v>
      </c>
      <c r="R283" s="33">
        <v>694</v>
      </c>
      <c r="S283" s="33">
        <v>2275</v>
      </c>
      <c r="T283" s="57">
        <v>1</v>
      </c>
      <c r="U283" s="57">
        <v>33</v>
      </c>
      <c r="V283" s="57">
        <v>100</v>
      </c>
      <c r="W283" s="69" t="s">
        <v>1189</v>
      </c>
      <c r="X283" s="57" t="s">
        <v>1190</v>
      </c>
      <c r="Y283" s="57"/>
    </row>
    <row r="284" s="28" customFormat="1" ht="70" customHeight="1" spans="1:25">
      <c r="A284" s="55">
        <v>279</v>
      </c>
      <c r="B284" s="54" t="s">
        <v>31</v>
      </c>
      <c r="C284" s="57" t="s">
        <v>32</v>
      </c>
      <c r="D284" s="57" t="s">
        <v>33</v>
      </c>
      <c r="E284" s="57" t="s">
        <v>1186</v>
      </c>
      <c r="F284" s="57" t="s">
        <v>1263</v>
      </c>
      <c r="G284" s="58" t="s">
        <v>1230</v>
      </c>
      <c r="H284" s="57" t="s">
        <v>61</v>
      </c>
      <c r="I284" s="57" t="s">
        <v>1263</v>
      </c>
      <c r="J284" s="57">
        <v>202301</v>
      </c>
      <c r="K284" s="57">
        <v>202312</v>
      </c>
      <c r="L284" s="57" t="s">
        <v>1263</v>
      </c>
      <c r="M284" s="57" t="s">
        <v>1268</v>
      </c>
      <c r="N284" s="58">
        <v>80</v>
      </c>
      <c r="O284" s="57">
        <v>80</v>
      </c>
      <c r="P284" s="57">
        <v>0</v>
      </c>
      <c r="Q284" s="33">
        <v>1</v>
      </c>
      <c r="R284" s="33">
        <v>309</v>
      </c>
      <c r="S284" s="33">
        <v>947</v>
      </c>
      <c r="T284" s="57">
        <v>1</v>
      </c>
      <c r="U284" s="57">
        <v>13</v>
      </c>
      <c r="V284" s="57">
        <v>50</v>
      </c>
      <c r="W284" s="69" t="s">
        <v>1208</v>
      </c>
      <c r="X284" s="57" t="s">
        <v>1196</v>
      </c>
      <c r="Y284" s="57"/>
    </row>
    <row r="285" s="28" customFormat="1" ht="70" customHeight="1" spans="1:25">
      <c r="A285" s="55">
        <v>280</v>
      </c>
      <c r="B285" s="54" t="s">
        <v>31</v>
      </c>
      <c r="C285" s="57" t="s">
        <v>32</v>
      </c>
      <c r="D285" s="57" t="s">
        <v>33</v>
      </c>
      <c r="E285" s="57" t="s">
        <v>1186</v>
      </c>
      <c r="F285" s="57" t="s">
        <v>1263</v>
      </c>
      <c r="G285" s="57" t="s">
        <v>1224</v>
      </c>
      <c r="H285" s="57" t="s">
        <v>61</v>
      </c>
      <c r="I285" s="57" t="s">
        <v>1263</v>
      </c>
      <c r="J285" s="57">
        <v>202302</v>
      </c>
      <c r="K285" s="57">
        <v>202312</v>
      </c>
      <c r="L285" s="57" t="s">
        <v>1263</v>
      </c>
      <c r="M285" s="57" t="s">
        <v>1269</v>
      </c>
      <c r="N285" s="58">
        <v>80</v>
      </c>
      <c r="O285" s="57">
        <v>80</v>
      </c>
      <c r="P285" s="57">
        <v>0</v>
      </c>
      <c r="Q285" s="33">
        <v>1</v>
      </c>
      <c r="R285" s="33">
        <v>549</v>
      </c>
      <c r="S285" s="33">
        <v>1880</v>
      </c>
      <c r="T285" s="57">
        <v>1</v>
      </c>
      <c r="U285" s="57">
        <v>13</v>
      </c>
      <c r="V285" s="57">
        <v>50</v>
      </c>
      <c r="W285" s="69" t="s">
        <v>1208</v>
      </c>
      <c r="X285" s="57" t="s">
        <v>1196</v>
      </c>
      <c r="Y285" s="57"/>
    </row>
    <row r="286" s="28" customFormat="1" ht="70" customHeight="1" spans="1:25">
      <c r="A286" s="55">
        <v>281</v>
      </c>
      <c r="B286" s="57" t="s">
        <v>43</v>
      </c>
      <c r="C286" s="57" t="s">
        <v>44</v>
      </c>
      <c r="D286" s="57" t="s">
        <v>251</v>
      </c>
      <c r="E286" s="57" t="s">
        <v>1186</v>
      </c>
      <c r="F286" s="57" t="s">
        <v>1270</v>
      </c>
      <c r="G286" s="57" t="s">
        <v>190</v>
      </c>
      <c r="H286" s="57" t="s">
        <v>1252</v>
      </c>
      <c r="I286" s="57" t="s">
        <v>1271</v>
      </c>
      <c r="J286" s="57">
        <v>202301</v>
      </c>
      <c r="K286" s="57">
        <v>202312</v>
      </c>
      <c r="L286" s="69" t="s">
        <v>1270</v>
      </c>
      <c r="M286" s="57" t="s">
        <v>1272</v>
      </c>
      <c r="N286" s="58">
        <v>100</v>
      </c>
      <c r="O286" s="57">
        <v>100</v>
      </c>
      <c r="P286" s="57">
        <v>0</v>
      </c>
      <c r="Q286" s="33">
        <v>1</v>
      </c>
      <c r="R286" s="33">
        <v>449</v>
      </c>
      <c r="S286" s="33">
        <v>1455</v>
      </c>
      <c r="T286" s="57">
        <v>1</v>
      </c>
      <c r="U286" s="57">
        <v>26</v>
      </c>
      <c r="V286" s="57">
        <v>100</v>
      </c>
      <c r="W286" s="69" t="s">
        <v>1192</v>
      </c>
      <c r="X286" s="57" t="s">
        <v>1193</v>
      </c>
      <c r="Y286" s="57"/>
    </row>
    <row r="287" s="28" customFormat="1" ht="70" customHeight="1" spans="1:25">
      <c r="A287" s="55">
        <v>282</v>
      </c>
      <c r="B287" s="54" t="s">
        <v>31</v>
      </c>
      <c r="C287" s="57" t="s">
        <v>32</v>
      </c>
      <c r="D287" s="57" t="s">
        <v>87</v>
      </c>
      <c r="E287" s="57" t="s">
        <v>1186</v>
      </c>
      <c r="F287" s="57" t="s">
        <v>1270</v>
      </c>
      <c r="G287" s="57" t="s">
        <v>1273</v>
      </c>
      <c r="H287" s="57" t="s">
        <v>127</v>
      </c>
      <c r="I287" s="57" t="s">
        <v>1274</v>
      </c>
      <c r="J287" s="57">
        <v>202303</v>
      </c>
      <c r="K287" s="57">
        <v>202312</v>
      </c>
      <c r="L287" s="57" t="s">
        <v>1270</v>
      </c>
      <c r="M287" s="57" t="s">
        <v>282</v>
      </c>
      <c r="N287" s="58">
        <v>60</v>
      </c>
      <c r="O287" s="57">
        <v>60</v>
      </c>
      <c r="P287" s="57">
        <v>0</v>
      </c>
      <c r="Q287" s="33">
        <v>1</v>
      </c>
      <c r="R287" s="33">
        <v>399</v>
      </c>
      <c r="S287" s="33">
        <v>1255</v>
      </c>
      <c r="T287" s="57">
        <v>1</v>
      </c>
      <c r="U287" s="57">
        <v>14</v>
      </c>
      <c r="V287" s="57">
        <v>50</v>
      </c>
      <c r="W287" s="69" t="s">
        <v>1218</v>
      </c>
      <c r="X287" s="69" t="s">
        <v>1219</v>
      </c>
      <c r="Y287" s="57"/>
    </row>
    <row r="288" s="28" customFormat="1" ht="70" customHeight="1" spans="1:25">
      <c r="A288" s="55">
        <v>283</v>
      </c>
      <c r="B288" s="54" t="s">
        <v>31</v>
      </c>
      <c r="C288" s="57" t="s">
        <v>32</v>
      </c>
      <c r="D288" s="57" t="s">
        <v>87</v>
      </c>
      <c r="E288" s="57" t="s">
        <v>1186</v>
      </c>
      <c r="F288" s="57" t="s">
        <v>1270</v>
      </c>
      <c r="G288" s="58" t="s">
        <v>1275</v>
      </c>
      <c r="H288" s="57" t="s">
        <v>127</v>
      </c>
      <c r="I288" s="57" t="s">
        <v>1276</v>
      </c>
      <c r="J288" s="57">
        <v>202302</v>
      </c>
      <c r="K288" s="57">
        <v>202312</v>
      </c>
      <c r="L288" s="57" t="s">
        <v>1270</v>
      </c>
      <c r="M288" s="57" t="s">
        <v>1277</v>
      </c>
      <c r="N288" s="58">
        <v>20</v>
      </c>
      <c r="O288" s="57">
        <v>20</v>
      </c>
      <c r="P288" s="57">
        <v>0</v>
      </c>
      <c r="Q288" s="33">
        <v>1</v>
      </c>
      <c r="R288" s="33">
        <v>426</v>
      </c>
      <c r="S288" s="33">
        <v>1526</v>
      </c>
      <c r="T288" s="57">
        <v>1</v>
      </c>
      <c r="U288" s="57">
        <v>14</v>
      </c>
      <c r="V288" s="57">
        <v>50</v>
      </c>
      <c r="W288" s="69" t="s">
        <v>1218</v>
      </c>
      <c r="X288" s="69" t="s">
        <v>1219</v>
      </c>
      <c r="Y288" s="57"/>
    </row>
    <row r="289" s="28" customFormat="1" ht="70" customHeight="1" spans="1:25">
      <c r="A289" s="55">
        <v>284</v>
      </c>
      <c r="B289" s="54" t="s">
        <v>31</v>
      </c>
      <c r="C289" s="57" t="s">
        <v>32</v>
      </c>
      <c r="D289" s="57" t="s">
        <v>1278</v>
      </c>
      <c r="E289" s="57" t="s">
        <v>1186</v>
      </c>
      <c r="F289" s="57" t="s">
        <v>1279</v>
      </c>
      <c r="G289" s="57" t="s">
        <v>1280</v>
      </c>
      <c r="H289" s="57" t="s">
        <v>37</v>
      </c>
      <c r="I289" s="57" t="s">
        <v>1281</v>
      </c>
      <c r="J289" s="57">
        <v>202303</v>
      </c>
      <c r="K289" s="57">
        <v>202310</v>
      </c>
      <c r="L289" s="57" t="s">
        <v>1279</v>
      </c>
      <c r="M289" s="57" t="s">
        <v>1282</v>
      </c>
      <c r="N289" s="58">
        <v>50</v>
      </c>
      <c r="O289" s="57">
        <v>50</v>
      </c>
      <c r="P289" s="57">
        <v>0</v>
      </c>
      <c r="Q289" s="33">
        <v>1</v>
      </c>
      <c r="R289" s="33">
        <v>426</v>
      </c>
      <c r="S289" s="33">
        <v>1526</v>
      </c>
      <c r="T289" s="57">
        <v>0</v>
      </c>
      <c r="U289" s="57">
        <v>14</v>
      </c>
      <c r="V289" s="57">
        <v>50</v>
      </c>
      <c r="W289" s="69" t="s">
        <v>1283</v>
      </c>
      <c r="X289" s="57" t="s">
        <v>1284</v>
      </c>
      <c r="Y289" s="57"/>
    </row>
    <row r="290" s="28" customFormat="1" ht="70" customHeight="1" spans="1:25">
      <c r="A290" s="55">
        <v>285</v>
      </c>
      <c r="B290" s="54" t="s">
        <v>31</v>
      </c>
      <c r="C290" s="57" t="s">
        <v>32</v>
      </c>
      <c r="D290" s="57" t="s">
        <v>33</v>
      </c>
      <c r="E290" s="57" t="s">
        <v>1186</v>
      </c>
      <c r="F290" s="57" t="s">
        <v>1279</v>
      </c>
      <c r="G290" s="57" t="s">
        <v>1285</v>
      </c>
      <c r="H290" s="57" t="s">
        <v>127</v>
      </c>
      <c r="I290" s="57" t="s">
        <v>1279</v>
      </c>
      <c r="J290" s="57">
        <v>202301</v>
      </c>
      <c r="K290" s="57">
        <v>202312</v>
      </c>
      <c r="L290" s="57" t="s">
        <v>1279</v>
      </c>
      <c r="M290" s="57" t="s">
        <v>1286</v>
      </c>
      <c r="N290" s="58">
        <v>300</v>
      </c>
      <c r="O290" s="57">
        <v>300</v>
      </c>
      <c r="P290" s="57">
        <v>0</v>
      </c>
      <c r="Q290" s="33">
        <v>1</v>
      </c>
      <c r="R290" s="33">
        <v>504</v>
      </c>
      <c r="S290" s="33">
        <v>1704</v>
      </c>
      <c r="T290" s="57">
        <v>0</v>
      </c>
      <c r="U290" s="57">
        <v>14</v>
      </c>
      <c r="V290" s="57">
        <v>50</v>
      </c>
      <c r="W290" s="69" t="s">
        <v>1208</v>
      </c>
      <c r="X290" s="57" t="s">
        <v>1196</v>
      </c>
      <c r="Y290" s="57"/>
    </row>
    <row r="291" s="28" customFormat="1" ht="70" customHeight="1" spans="1:25">
      <c r="A291" s="55">
        <v>286</v>
      </c>
      <c r="B291" s="54" t="s">
        <v>31</v>
      </c>
      <c r="C291" s="57" t="s">
        <v>32</v>
      </c>
      <c r="D291" s="57" t="s">
        <v>87</v>
      </c>
      <c r="E291" s="57" t="s">
        <v>1186</v>
      </c>
      <c r="F291" s="57" t="s">
        <v>1279</v>
      </c>
      <c r="G291" s="57" t="s">
        <v>1287</v>
      </c>
      <c r="H291" s="57" t="s">
        <v>61</v>
      </c>
      <c r="I291" s="57" t="s">
        <v>1279</v>
      </c>
      <c r="J291" s="57">
        <v>202301</v>
      </c>
      <c r="K291" s="57">
        <v>202312</v>
      </c>
      <c r="L291" s="57" t="s">
        <v>1279</v>
      </c>
      <c r="M291" s="57" t="s">
        <v>1288</v>
      </c>
      <c r="N291" s="58">
        <v>300</v>
      </c>
      <c r="O291" s="57">
        <v>250</v>
      </c>
      <c r="P291" s="57">
        <v>50</v>
      </c>
      <c r="Q291" s="33">
        <v>1</v>
      </c>
      <c r="R291" s="33">
        <v>694</v>
      </c>
      <c r="S291" s="33">
        <v>2275</v>
      </c>
      <c r="T291" s="57">
        <v>0</v>
      </c>
      <c r="U291" s="57">
        <v>16</v>
      </c>
      <c r="V291" s="57">
        <v>50</v>
      </c>
      <c r="W291" s="69" t="s">
        <v>1218</v>
      </c>
      <c r="X291" s="69" t="s">
        <v>1219</v>
      </c>
      <c r="Y291" s="57"/>
    </row>
    <row r="292" s="28" customFormat="1" ht="70" customHeight="1" spans="1:25">
      <c r="A292" s="55">
        <v>287</v>
      </c>
      <c r="B292" s="54" t="s">
        <v>31</v>
      </c>
      <c r="C292" s="57" t="s">
        <v>32</v>
      </c>
      <c r="D292" s="57" t="s">
        <v>114</v>
      </c>
      <c r="E292" s="57" t="s">
        <v>1186</v>
      </c>
      <c r="F292" s="57" t="s">
        <v>1279</v>
      </c>
      <c r="G292" s="58" t="s">
        <v>1212</v>
      </c>
      <c r="H292" s="57" t="s">
        <v>61</v>
      </c>
      <c r="I292" s="57" t="s">
        <v>1279</v>
      </c>
      <c r="J292" s="57">
        <v>202301</v>
      </c>
      <c r="K292" s="57">
        <v>202312</v>
      </c>
      <c r="L292" s="57" t="s">
        <v>1279</v>
      </c>
      <c r="M292" s="57" t="s">
        <v>1289</v>
      </c>
      <c r="N292" s="58">
        <v>15</v>
      </c>
      <c r="O292" s="57">
        <v>15</v>
      </c>
      <c r="P292" s="57">
        <v>0</v>
      </c>
      <c r="Q292" s="33">
        <v>1</v>
      </c>
      <c r="R292" s="33">
        <v>694</v>
      </c>
      <c r="S292" s="33">
        <v>2275</v>
      </c>
      <c r="T292" s="57">
        <v>0</v>
      </c>
      <c r="U292" s="57">
        <v>16</v>
      </c>
      <c r="V292" s="57">
        <v>50</v>
      </c>
      <c r="W292" s="69" t="s">
        <v>1214</v>
      </c>
      <c r="X292" s="69" t="s">
        <v>1215</v>
      </c>
      <c r="Y292" s="57"/>
    </row>
    <row r="293" s="28" customFormat="1" ht="70" customHeight="1" spans="1:25">
      <c r="A293" s="55">
        <v>288</v>
      </c>
      <c r="B293" s="57" t="s">
        <v>43</v>
      </c>
      <c r="C293" s="57" t="s">
        <v>44</v>
      </c>
      <c r="D293" s="69" t="s">
        <v>329</v>
      </c>
      <c r="E293" s="57" t="s">
        <v>1186</v>
      </c>
      <c r="F293" s="57" t="s">
        <v>1279</v>
      </c>
      <c r="G293" s="57" t="s">
        <v>1290</v>
      </c>
      <c r="H293" s="57" t="s">
        <v>61</v>
      </c>
      <c r="I293" s="57" t="s">
        <v>1291</v>
      </c>
      <c r="J293" s="57">
        <v>202301</v>
      </c>
      <c r="K293" s="57">
        <v>202312</v>
      </c>
      <c r="L293" s="57" t="s">
        <v>1279</v>
      </c>
      <c r="M293" s="57" t="s">
        <v>1292</v>
      </c>
      <c r="N293" s="58">
        <v>120</v>
      </c>
      <c r="O293" s="57">
        <v>120</v>
      </c>
      <c r="P293" s="57">
        <v>0</v>
      </c>
      <c r="Q293" s="33">
        <v>1</v>
      </c>
      <c r="R293" s="33">
        <v>309</v>
      </c>
      <c r="S293" s="33">
        <v>947</v>
      </c>
      <c r="T293" s="57">
        <v>0</v>
      </c>
      <c r="U293" s="57">
        <v>26</v>
      </c>
      <c r="V293" s="57">
        <v>100</v>
      </c>
      <c r="W293" s="69" t="s">
        <v>1189</v>
      </c>
      <c r="X293" s="57" t="s">
        <v>1190</v>
      </c>
      <c r="Y293" s="57"/>
    </row>
    <row r="294" s="28" customFormat="1" ht="70" customHeight="1" spans="1:25">
      <c r="A294" s="55">
        <v>289</v>
      </c>
      <c r="B294" s="57" t="s">
        <v>43</v>
      </c>
      <c r="C294" s="57" t="s">
        <v>44</v>
      </c>
      <c r="D294" s="57" t="s">
        <v>251</v>
      </c>
      <c r="E294" s="57" t="s">
        <v>1186</v>
      </c>
      <c r="F294" s="57" t="s">
        <v>1293</v>
      </c>
      <c r="G294" s="57" t="s">
        <v>1294</v>
      </c>
      <c r="H294" s="57" t="s">
        <v>1252</v>
      </c>
      <c r="I294" s="57" t="s">
        <v>1293</v>
      </c>
      <c r="J294" s="57">
        <v>202303</v>
      </c>
      <c r="K294" s="57">
        <v>202306</v>
      </c>
      <c r="L294" s="69" t="s">
        <v>1293</v>
      </c>
      <c r="M294" s="57" t="s">
        <v>1272</v>
      </c>
      <c r="N294" s="58">
        <v>60</v>
      </c>
      <c r="O294" s="57">
        <v>60</v>
      </c>
      <c r="P294" s="57">
        <v>0</v>
      </c>
      <c r="Q294" s="33">
        <v>1</v>
      </c>
      <c r="R294" s="33">
        <v>549</v>
      </c>
      <c r="S294" s="33">
        <v>1880</v>
      </c>
      <c r="T294" s="57">
        <v>0</v>
      </c>
      <c r="U294" s="57">
        <v>39</v>
      </c>
      <c r="V294" s="57">
        <v>100</v>
      </c>
      <c r="W294" s="69" t="s">
        <v>1192</v>
      </c>
      <c r="X294" s="57" t="s">
        <v>1193</v>
      </c>
      <c r="Y294" s="57"/>
    </row>
    <row r="295" s="28" customFormat="1" ht="70" customHeight="1" spans="1:25">
      <c r="A295" s="55">
        <v>290</v>
      </c>
      <c r="B295" s="54" t="s">
        <v>31</v>
      </c>
      <c r="C295" s="57" t="s">
        <v>32</v>
      </c>
      <c r="D295" s="57" t="s">
        <v>33</v>
      </c>
      <c r="E295" s="57" t="s">
        <v>1186</v>
      </c>
      <c r="F295" s="57" t="s">
        <v>1293</v>
      </c>
      <c r="G295" s="58" t="s">
        <v>1295</v>
      </c>
      <c r="H295" s="57" t="s">
        <v>61</v>
      </c>
      <c r="I295" s="57" t="s">
        <v>1293</v>
      </c>
      <c r="J295" s="57">
        <v>202302</v>
      </c>
      <c r="K295" s="57">
        <v>202305</v>
      </c>
      <c r="L295" s="57" t="s">
        <v>1293</v>
      </c>
      <c r="M295" s="57" t="s">
        <v>232</v>
      </c>
      <c r="N295" s="58">
        <v>80</v>
      </c>
      <c r="O295" s="57">
        <v>80</v>
      </c>
      <c r="P295" s="57">
        <v>0</v>
      </c>
      <c r="Q295" s="33">
        <v>1</v>
      </c>
      <c r="R295" s="33">
        <v>449</v>
      </c>
      <c r="S295" s="33">
        <v>1455</v>
      </c>
      <c r="T295" s="57">
        <v>0</v>
      </c>
      <c r="U295" s="57">
        <v>16</v>
      </c>
      <c r="V295" s="57">
        <v>50</v>
      </c>
      <c r="W295" s="69" t="s">
        <v>1296</v>
      </c>
      <c r="X295" s="57" t="s">
        <v>1196</v>
      </c>
      <c r="Y295" s="57"/>
    </row>
    <row r="296" s="28" customFormat="1" ht="70" customHeight="1" spans="1:25">
      <c r="A296" s="55">
        <v>291</v>
      </c>
      <c r="B296" s="57" t="s">
        <v>43</v>
      </c>
      <c r="C296" s="54" t="s">
        <v>44</v>
      </c>
      <c r="D296" s="54" t="s">
        <v>329</v>
      </c>
      <c r="E296" s="57" t="s">
        <v>1186</v>
      </c>
      <c r="F296" s="57" t="s">
        <v>1293</v>
      </c>
      <c r="G296" s="57" t="s">
        <v>66</v>
      </c>
      <c r="H296" s="57" t="s">
        <v>61</v>
      </c>
      <c r="I296" s="57" t="s">
        <v>1297</v>
      </c>
      <c r="J296" s="57">
        <v>202301</v>
      </c>
      <c r="K296" s="57">
        <v>202306</v>
      </c>
      <c r="L296" s="69" t="s">
        <v>1293</v>
      </c>
      <c r="M296" s="57" t="s">
        <v>1298</v>
      </c>
      <c r="N296" s="58">
        <v>80</v>
      </c>
      <c r="O296" s="57">
        <v>80</v>
      </c>
      <c r="P296" s="57">
        <v>0</v>
      </c>
      <c r="Q296" s="33">
        <v>1</v>
      </c>
      <c r="R296" s="33">
        <v>449</v>
      </c>
      <c r="S296" s="33">
        <v>1455</v>
      </c>
      <c r="T296" s="57">
        <v>0</v>
      </c>
      <c r="U296" s="57">
        <v>32</v>
      </c>
      <c r="V296" s="57">
        <v>100</v>
      </c>
      <c r="W296" s="69" t="s">
        <v>1189</v>
      </c>
      <c r="X296" s="57" t="s">
        <v>1190</v>
      </c>
      <c r="Y296" s="57"/>
    </row>
    <row r="297" s="28" customFormat="1" ht="70" customHeight="1" spans="1:25">
      <c r="A297" s="55">
        <v>292</v>
      </c>
      <c r="B297" s="57" t="s">
        <v>43</v>
      </c>
      <c r="C297" s="57" t="s">
        <v>44</v>
      </c>
      <c r="D297" s="57" t="s">
        <v>251</v>
      </c>
      <c r="E297" s="57" t="s">
        <v>1186</v>
      </c>
      <c r="F297" s="57" t="s">
        <v>1299</v>
      </c>
      <c r="G297" s="57" t="s">
        <v>190</v>
      </c>
      <c r="H297" s="57" t="s">
        <v>37</v>
      </c>
      <c r="I297" s="57" t="s">
        <v>1300</v>
      </c>
      <c r="J297" s="57">
        <v>202301</v>
      </c>
      <c r="K297" s="57">
        <v>202312</v>
      </c>
      <c r="L297" s="57" t="s">
        <v>1299</v>
      </c>
      <c r="M297" s="57" t="s">
        <v>1301</v>
      </c>
      <c r="N297" s="58">
        <v>135</v>
      </c>
      <c r="O297" s="57">
        <v>135</v>
      </c>
      <c r="P297" s="57">
        <v>0</v>
      </c>
      <c r="Q297" s="33">
        <v>1</v>
      </c>
      <c r="R297" s="33">
        <v>426</v>
      </c>
      <c r="S297" s="33">
        <v>1526</v>
      </c>
      <c r="T297" s="57">
        <v>0</v>
      </c>
      <c r="U297" s="57">
        <v>26</v>
      </c>
      <c r="V297" s="57">
        <v>100</v>
      </c>
      <c r="W297" s="69" t="s">
        <v>1192</v>
      </c>
      <c r="X297" s="57" t="s">
        <v>1193</v>
      </c>
      <c r="Y297" s="55"/>
    </row>
    <row r="298" s="28" customFormat="1" ht="70" customHeight="1" spans="1:25">
      <c r="A298" s="55">
        <v>293</v>
      </c>
      <c r="B298" s="57" t="s">
        <v>43</v>
      </c>
      <c r="C298" s="57" t="s">
        <v>44</v>
      </c>
      <c r="D298" s="54" t="s">
        <v>329</v>
      </c>
      <c r="E298" s="57" t="s">
        <v>1186</v>
      </c>
      <c r="F298" s="57" t="s">
        <v>1299</v>
      </c>
      <c r="G298" s="58" t="s">
        <v>1302</v>
      </c>
      <c r="H298" s="57" t="s">
        <v>61</v>
      </c>
      <c r="I298" s="57" t="s">
        <v>1303</v>
      </c>
      <c r="J298" s="57">
        <v>202301</v>
      </c>
      <c r="K298" s="57">
        <v>202312</v>
      </c>
      <c r="L298" s="57" t="s">
        <v>1299</v>
      </c>
      <c r="M298" s="57" t="s">
        <v>1304</v>
      </c>
      <c r="N298" s="58">
        <v>30</v>
      </c>
      <c r="O298" s="57">
        <v>30</v>
      </c>
      <c r="P298" s="57">
        <v>0</v>
      </c>
      <c r="Q298" s="33">
        <v>1</v>
      </c>
      <c r="R298" s="33">
        <v>100</v>
      </c>
      <c r="S298" s="33">
        <v>240</v>
      </c>
      <c r="T298" s="57">
        <v>0</v>
      </c>
      <c r="U298" s="57">
        <v>26</v>
      </c>
      <c r="V298" s="57">
        <v>100</v>
      </c>
      <c r="W298" s="69" t="s">
        <v>1189</v>
      </c>
      <c r="X298" s="57" t="s">
        <v>1190</v>
      </c>
      <c r="Y298" s="55"/>
    </row>
    <row r="299" s="28" customFormat="1" ht="82" customHeight="1" spans="1:25">
      <c r="A299" s="55">
        <v>294</v>
      </c>
      <c r="B299" s="54" t="s">
        <v>31</v>
      </c>
      <c r="C299" s="57" t="s">
        <v>32</v>
      </c>
      <c r="D299" s="57" t="s">
        <v>33</v>
      </c>
      <c r="E299" s="57" t="s">
        <v>1186</v>
      </c>
      <c r="F299" s="57" t="s">
        <v>1299</v>
      </c>
      <c r="G299" s="57" t="s">
        <v>1223</v>
      </c>
      <c r="H299" s="57" t="s">
        <v>61</v>
      </c>
      <c r="I299" s="57" t="s">
        <v>1299</v>
      </c>
      <c r="J299" s="57">
        <v>202302</v>
      </c>
      <c r="K299" s="57">
        <v>202305</v>
      </c>
      <c r="L299" s="57" t="s">
        <v>1299</v>
      </c>
      <c r="M299" s="57" t="s">
        <v>232</v>
      </c>
      <c r="N299" s="58">
        <v>80</v>
      </c>
      <c r="O299" s="57">
        <v>80</v>
      </c>
      <c r="P299" s="57">
        <v>0</v>
      </c>
      <c r="Q299" s="33">
        <v>1</v>
      </c>
      <c r="R299" s="33">
        <v>449</v>
      </c>
      <c r="S299" s="33">
        <v>1455</v>
      </c>
      <c r="T299" s="57">
        <v>0</v>
      </c>
      <c r="U299" s="57">
        <v>16</v>
      </c>
      <c r="V299" s="57">
        <v>50</v>
      </c>
      <c r="W299" s="69" t="s">
        <v>1296</v>
      </c>
      <c r="X299" s="57" t="s">
        <v>1196</v>
      </c>
      <c r="Y299" s="57"/>
    </row>
    <row r="300" s="37" customFormat="1" ht="22.5" spans="1:25">
      <c r="A300" s="55">
        <v>295</v>
      </c>
      <c r="B300" s="33" t="s">
        <v>31</v>
      </c>
      <c r="C300" s="75" t="s">
        <v>32</v>
      </c>
      <c r="D300" s="33" t="s">
        <v>87</v>
      </c>
      <c r="E300" s="33" t="s">
        <v>1305</v>
      </c>
      <c r="F300" s="33" t="s">
        <v>1306</v>
      </c>
      <c r="G300" s="64" t="s">
        <v>1307</v>
      </c>
      <c r="H300" s="33" t="s">
        <v>127</v>
      </c>
      <c r="I300" s="33" t="s">
        <v>1308</v>
      </c>
      <c r="J300" s="33">
        <v>2023.3</v>
      </c>
      <c r="K300" s="33">
        <v>2023.6</v>
      </c>
      <c r="L300" s="33" t="s">
        <v>1306</v>
      </c>
      <c r="M300" s="33" t="s">
        <v>1309</v>
      </c>
      <c r="N300" s="56">
        <v>50</v>
      </c>
      <c r="O300" s="33">
        <v>50</v>
      </c>
      <c r="P300" s="33">
        <v>0</v>
      </c>
      <c r="Q300" s="33">
        <v>1</v>
      </c>
      <c r="R300" s="33">
        <v>121</v>
      </c>
      <c r="S300" s="33">
        <v>506</v>
      </c>
      <c r="T300" s="33">
        <v>1</v>
      </c>
      <c r="U300" s="33">
        <v>16</v>
      </c>
      <c r="V300" s="33">
        <v>36</v>
      </c>
      <c r="W300" s="33" t="s">
        <v>1310</v>
      </c>
      <c r="X300" s="33" t="s">
        <v>1311</v>
      </c>
      <c r="Y300" s="33"/>
    </row>
    <row r="301" s="38" customFormat="1" ht="22.5" spans="1:25">
      <c r="A301" s="55">
        <v>296</v>
      </c>
      <c r="B301" s="33" t="s">
        <v>31</v>
      </c>
      <c r="C301" s="33" t="s">
        <v>32</v>
      </c>
      <c r="D301" s="33" t="s">
        <v>87</v>
      </c>
      <c r="E301" s="33" t="s">
        <v>1305</v>
      </c>
      <c r="F301" s="33" t="s">
        <v>1312</v>
      </c>
      <c r="G301" s="56" t="s">
        <v>1313</v>
      </c>
      <c r="H301" s="33" t="s">
        <v>127</v>
      </c>
      <c r="I301" s="33" t="s">
        <v>1312</v>
      </c>
      <c r="J301" s="33">
        <v>2023.06</v>
      </c>
      <c r="K301" s="76" t="s">
        <v>1314</v>
      </c>
      <c r="L301" s="33" t="s">
        <v>1312</v>
      </c>
      <c r="M301" s="33" t="s">
        <v>1315</v>
      </c>
      <c r="N301" s="56">
        <v>50</v>
      </c>
      <c r="O301" s="33">
        <v>50</v>
      </c>
      <c r="P301" s="33">
        <v>0</v>
      </c>
      <c r="Q301" s="33">
        <v>1</v>
      </c>
      <c r="R301" s="33">
        <v>30</v>
      </c>
      <c r="S301" s="33">
        <v>75</v>
      </c>
      <c r="T301" s="33">
        <v>0</v>
      </c>
      <c r="U301" s="33">
        <v>5</v>
      </c>
      <c r="V301" s="33">
        <v>15</v>
      </c>
      <c r="W301" s="33" t="s">
        <v>1316</v>
      </c>
      <c r="X301" s="33" t="s">
        <v>1311</v>
      </c>
      <c r="Y301" s="33"/>
    </row>
    <row r="302" s="39" customFormat="1" ht="23.25" spans="1:25">
      <c r="A302" s="55">
        <v>297</v>
      </c>
      <c r="B302" s="33" t="s">
        <v>31</v>
      </c>
      <c r="C302" s="33" t="s">
        <v>32</v>
      </c>
      <c r="D302" s="33" t="s">
        <v>33</v>
      </c>
      <c r="E302" s="33" t="s">
        <v>1305</v>
      </c>
      <c r="F302" s="33" t="s">
        <v>1317</v>
      </c>
      <c r="G302" s="58" t="s">
        <v>1318</v>
      </c>
      <c r="H302" s="57" t="s">
        <v>356</v>
      </c>
      <c r="I302" s="33" t="s">
        <v>1319</v>
      </c>
      <c r="J302" s="77">
        <v>2023.01</v>
      </c>
      <c r="K302" s="77">
        <v>2023.12</v>
      </c>
      <c r="L302" s="57" t="s">
        <v>1317</v>
      </c>
      <c r="M302" s="78" t="s">
        <v>1320</v>
      </c>
      <c r="N302" s="79">
        <v>30</v>
      </c>
      <c r="O302" s="77">
        <v>30</v>
      </c>
      <c r="P302" s="77">
        <v>0</v>
      </c>
      <c r="Q302" s="77">
        <v>1</v>
      </c>
      <c r="R302" s="77">
        <v>60</v>
      </c>
      <c r="S302" s="77">
        <v>240</v>
      </c>
      <c r="T302" s="77">
        <v>1</v>
      </c>
      <c r="U302" s="77">
        <v>10</v>
      </c>
      <c r="V302" s="77">
        <v>35</v>
      </c>
      <c r="W302" s="33" t="s">
        <v>1316</v>
      </c>
      <c r="X302" s="33" t="s">
        <v>1311</v>
      </c>
      <c r="Y302" s="77"/>
    </row>
    <row r="303" s="37" customFormat="1" ht="22.5" spans="1:25">
      <c r="A303" s="55">
        <v>298</v>
      </c>
      <c r="B303" s="33" t="s">
        <v>31</v>
      </c>
      <c r="C303" s="33" t="s">
        <v>32</v>
      </c>
      <c r="D303" s="33" t="s">
        <v>33</v>
      </c>
      <c r="E303" s="33" t="s">
        <v>1305</v>
      </c>
      <c r="F303" s="33" t="s">
        <v>1321</v>
      </c>
      <c r="G303" s="56" t="s">
        <v>1322</v>
      </c>
      <c r="H303" s="33" t="s">
        <v>127</v>
      </c>
      <c r="I303" s="33" t="s">
        <v>1321</v>
      </c>
      <c r="J303" s="33">
        <v>2023.3</v>
      </c>
      <c r="K303" s="33">
        <v>2023.12</v>
      </c>
      <c r="L303" s="33" t="s">
        <v>1321</v>
      </c>
      <c r="M303" s="33" t="s">
        <v>1323</v>
      </c>
      <c r="N303" s="56">
        <v>180</v>
      </c>
      <c r="O303" s="33">
        <v>177</v>
      </c>
      <c r="P303" s="33">
        <v>3</v>
      </c>
      <c r="Q303" s="33">
        <v>1</v>
      </c>
      <c r="R303" s="33">
        <v>725</v>
      </c>
      <c r="S303" s="33">
        <v>2355</v>
      </c>
      <c r="T303" s="33">
        <v>1</v>
      </c>
      <c r="U303" s="33">
        <v>37</v>
      </c>
      <c r="V303" s="33">
        <v>77</v>
      </c>
      <c r="W303" s="33" t="s">
        <v>1324</v>
      </c>
      <c r="X303" s="33" t="s">
        <v>1311</v>
      </c>
      <c r="Y303" s="33"/>
    </row>
    <row r="304" s="39" customFormat="1" ht="22.5" spans="1:25">
      <c r="A304" s="55">
        <v>299</v>
      </c>
      <c r="B304" s="33" t="s">
        <v>31</v>
      </c>
      <c r="C304" s="33" t="s">
        <v>32</v>
      </c>
      <c r="D304" s="33" t="s">
        <v>33</v>
      </c>
      <c r="E304" s="33" t="s">
        <v>1305</v>
      </c>
      <c r="F304" s="33" t="s">
        <v>1325</v>
      </c>
      <c r="G304" s="33" t="s">
        <v>1326</v>
      </c>
      <c r="H304" s="33" t="s">
        <v>61</v>
      </c>
      <c r="I304" s="33" t="s">
        <v>1327</v>
      </c>
      <c r="J304" s="33">
        <v>2023.3</v>
      </c>
      <c r="K304" s="33">
        <v>2023.12</v>
      </c>
      <c r="L304" s="33" t="s">
        <v>1325</v>
      </c>
      <c r="M304" s="33" t="s">
        <v>1328</v>
      </c>
      <c r="N304" s="56">
        <v>200</v>
      </c>
      <c r="O304" s="33">
        <v>190</v>
      </c>
      <c r="P304" s="33">
        <v>10</v>
      </c>
      <c r="Q304" s="33">
        <v>1</v>
      </c>
      <c r="R304" s="33">
        <v>535</v>
      </c>
      <c r="S304" s="33">
        <v>1700</v>
      </c>
      <c r="T304" s="33">
        <v>1</v>
      </c>
      <c r="U304" s="33">
        <v>21</v>
      </c>
      <c r="V304" s="33">
        <v>52</v>
      </c>
      <c r="W304" s="33" t="s">
        <v>1316</v>
      </c>
      <c r="X304" s="33" t="s">
        <v>1311</v>
      </c>
      <c r="Y304" s="33"/>
    </row>
    <row r="305" s="39" customFormat="1" ht="22.5" spans="1:25">
      <c r="A305" s="55">
        <v>300</v>
      </c>
      <c r="B305" s="33" t="s">
        <v>31</v>
      </c>
      <c r="C305" s="33" t="s">
        <v>32</v>
      </c>
      <c r="D305" s="33" t="s">
        <v>33</v>
      </c>
      <c r="E305" s="33" t="s">
        <v>1305</v>
      </c>
      <c r="F305" s="33" t="s">
        <v>1312</v>
      </c>
      <c r="G305" s="33" t="s">
        <v>1329</v>
      </c>
      <c r="H305" s="33" t="s">
        <v>61</v>
      </c>
      <c r="I305" s="33" t="s">
        <v>1312</v>
      </c>
      <c r="J305" s="33">
        <v>2023.01</v>
      </c>
      <c r="K305" s="76" t="s">
        <v>1314</v>
      </c>
      <c r="L305" s="33" t="s">
        <v>1312</v>
      </c>
      <c r="M305" s="33" t="s">
        <v>1330</v>
      </c>
      <c r="N305" s="56">
        <v>100</v>
      </c>
      <c r="O305" s="33">
        <v>100</v>
      </c>
      <c r="P305" s="33">
        <v>0</v>
      </c>
      <c r="Q305" s="33">
        <v>1</v>
      </c>
      <c r="R305" s="33">
        <v>200</v>
      </c>
      <c r="S305" s="33">
        <v>600</v>
      </c>
      <c r="T305" s="33">
        <v>0</v>
      </c>
      <c r="U305" s="33">
        <v>29</v>
      </c>
      <c r="V305" s="33">
        <v>47</v>
      </c>
      <c r="W305" s="33" t="s">
        <v>1324</v>
      </c>
      <c r="X305" s="33" t="s">
        <v>1311</v>
      </c>
      <c r="Y305" s="33"/>
    </row>
    <row r="306" s="37" customFormat="1" ht="22.5" spans="1:25">
      <c r="A306" s="55">
        <v>301</v>
      </c>
      <c r="B306" s="33" t="s">
        <v>31</v>
      </c>
      <c r="C306" s="33" t="s">
        <v>32</v>
      </c>
      <c r="D306" s="33" t="s">
        <v>33</v>
      </c>
      <c r="E306" s="33" t="s">
        <v>1305</v>
      </c>
      <c r="F306" s="33" t="s">
        <v>1331</v>
      </c>
      <c r="G306" s="56" t="s">
        <v>1332</v>
      </c>
      <c r="H306" s="33" t="s">
        <v>61</v>
      </c>
      <c r="I306" s="33" t="s">
        <v>1333</v>
      </c>
      <c r="J306" s="33">
        <v>2023.3</v>
      </c>
      <c r="K306" s="33">
        <v>2023.8</v>
      </c>
      <c r="L306" s="33" t="s">
        <v>1331</v>
      </c>
      <c r="M306" s="33" t="s">
        <v>1334</v>
      </c>
      <c r="N306" s="56">
        <v>30</v>
      </c>
      <c r="O306" s="33">
        <v>25</v>
      </c>
      <c r="P306" s="33">
        <v>5</v>
      </c>
      <c r="Q306" s="33">
        <v>1</v>
      </c>
      <c r="R306" s="33">
        <v>540</v>
      </c>
      <c r="S306" s="33">
        <v>2015</v>
      </c>
      <c r="T306" s="33">
        <v>0</v>
      </c>
      <c r="U306" s="33">
        <v>27</v>
      </c>
      <c r="V306" s="33">
        <v>68</v>
      </c>
      <c r="W306" s="33" t="s">
        <v>1316</v>
      </c>
      <c r="X306" s="33" t="s">
        <v>1311</v>
      </c>
      <c r="Y306" s="33"/>
    </row>
    <row r="307" s="37" customFormat="1" ht="22.5" spans="1:25">
      <c r="A307" s="55">
        <v>302</v>
      </c>
      <c r="B307" s="33" t="s">
        <v>31</v>
      </c>
      <c r="C307" s="33" t="s">
        <v>32</v>
      </c>
      <c r="D307" s="33" t="s">
        <v>33</v>
      </c>
      <c r="E307" s="33" t="s">
        <v>1305</v>
      </c>
      <c r="F307" s="33" t="s">
        <v>1335</v>
      </c>
      <c r="G307" s="56" t="s">
        <v>1336</v>
      </c>
      <c r="H307" s="33" t="s">
        <v>127</v>
      </c>
      <c r="I307" s="33" t="s">
        <v>1335</v>
      </c>
      <c r="J307" s="33">
        <v>2023.1</v>
      </c>
      <c r="K307" s="33">
        <v>2023.8</v>
      </c>
      <c r="L307" s="33" t="s">
        <v>1335</v>
      </c>
      <c r="M307" s="33" t="s">
        <v>1337</v>
      </c>
      <c r="N307" s="56">
        <v>50</v>
      </c>
      <c r="O307" s="33">
        <v>50</v>
      </c>
      <c r="P307" s="33">
        <v>0</v>
      </c>
      <c r="Q307" s="33">
        <v>1</v>
      </c>
      <c r="R307" s="33">
        <v>48</v>
      </c>
      <c r="S307" s="33">
        <v>168</v>
      </c>
      <c r="T307" s="33">
        <v>0</v>
      </c>
      <c r="U307" s="33">
        <v>6</v>
      </c>
      <c r="V307" s="33">
        <v>12</v>
      </c>
      <c r="W307" s="33" t="s">
        <v>1324</v>
      </c>
      <c r="X307" s="33" t="s">
        <v>1311</v>
      </c>
      <c r="Y307" s="33"/>
    </row>
    <row r="308" s="39" customFormat="1" ht="22.5" spans="1:25">
      <c r="A308" s="55">
        <v>303</v>
      </c>
      <c r="B308" s="33" t="s">
        <v>31</v>
      </c>
      <c r="C308" s="33" t="s">
        <v>32</v>
      </c>
      <c r="D308" s="54" t="s">
        <v>33</v>
      </c>
      <c r="E308" s="33" t="s">
        <v>1305</v>
      </c>
      <c r="F308" s="33" t="s">
        <v>1338</v>
      </c>
      <c r="G308" s="56" t="s">
        <v>1339</v>
      </c>
      <c r="H308" s="33" t="s">
        <v>127</v>
      </c>
      <c r="I308" s="33" t="s">
        <v>1340</v>
      </c>
      <c r="J308" s="33">
        <v>2023.3</v>
      </c>
      <c r="K308" s="33">
        <v>2023.5</v>
      </c>
      <c r="L308" s="33" t="s">
        <v>1338</v>
      </c>
      <c r="M308" s="33" t="s">
        <v>1341</v>
      </c>
      <c r="N308" s="56">
        <v>40</v>
      </c>
      <c r="O308" s="33">
        <v>40</v>
      </c>
      <c r="P308" s="33">
        <v>0</v>
      </c>
      <c r="Q308" s="33">
        <v>1</v>
      </c>
      <c r="R308" s="33">
        <v>1</v>
      </c>
      <c r="S308" s="33">
        <v>800</v>
      </c>
      <c r="T308" s="33">
        <v>0</v>
      </c>
      <c r="U308" s="33">
        <v>10</v>
      </c>
      <c r="V308" s="33">
        <v>28</v>
      </c>
      <c r="W308" s="33" t="s">
        <v>1316</v>
      </c>
      <c r="X308" s="33" t="s">
        <v>1311</v>
      </c>
      <c r="Y308" s="33"/>
    </row>
    <row r="309" s="39" customFormat="1" ht="22.5" spans="1:25">
      <c r="A309" s="55">
        <v>304</v>
      </c>
      <c r="B309" s="33" t="s">
        <v>31</v>
      </c>
      <c r="C309" s="33" t="s">
        <v>32</v>
      </c>
      <c r="D309" s="33" t="s">
        <v>33</v>
      </c>
      <c r="E309" s="33" t="s">
        <v>1305</v>
      </c>
      <c r="F309" s="33" t="s">
        <v>1312</v>
      </c>
      <c r="G309" s="33" t="s">
        <v>1342</v>
      </c>
      <c r="H309" s="33" t="s">
        <v>61</v>
      </c>
      <c r="I309" s="33" t="s">
        <v>1312</v>
      </c>
      <c r="J309" s="33">
        <v>2023.01</v>
      </c>
      <c r="K309" s="76" t="s">
        <v>1343</v>
      </c>
      <c r="L309" s="33" t="s">
        <v>1312</v>
      </c>
      <c r="M309" s="33" t="s">
        <v>1344</v>
      </c>
      <c r="N309" s="56">
        <v>90</v>
      </c>
      <c r="O309" s="33">
        <v>90</v>
      </c>
      <c r="P309" s="33">
        <v>0</v>
      </c>
      <c r="Q309" s="33">
        <v>1</v>
      </c>
      <c r="R309" s="33">
        <v>150</v>
      </c>
      <c r="S309" s="33">
        <v>485</v>
      </c>
      <c r="T309" s="33">
        <v>1</v>
      </c>
      <c r="U309" s="33">
        <v>29</v>
      </c>
      <c r="V309" s="33">
        <v>47</v>
      </c>
      <c r="W309" s="33" t="s">
        <v>1316</v>
      </c>
      <c r="X309" s="33" t="s">
        <v>1311</v>
      </c>
      <c r="Y309" s="33"/>
    </row>
    <row r="310" s="37" customFormat="1" ht="45" spans="1:25">
      <c r="A310" s="55">
        <v>305</v>
      </c>
      <c r="B310" s="33" t="s">
        <v>31</v>
      </c>
      <c r="C310" s="33" t="s">
        <v>32</v>
      </c>
      <c r="D310" s="54" t="s">
        <v>1345</v>
      </c>
      <c r="E310" s="33" t="s">
        <v>1305</v>
      </c>
      <c r="F310" s="33" t="s">
        <v>1338</v>
      </c>
      <c r="G310" s="33" t="s">
        <v>1346</v>
      </c>
      <c r="H310" s="33" t="s">
        <v>1347</v>
      </c>
      <c r="I310" s="33" t="s">
        <v>1348</v>
      </c>
      <c r="J310" s="33">
        <v>2023.3</v>
      </c>
      <c r="K310" s="33">
        <v>2023.5</v>
      </c>
      <c r="L310" s="33" t="s">
        <v>1338</v>
      </c>
      <c r="M310" s="33" t="s">
        <v>1349</v>
      </c>
      <c r="N310" s="56">
        <v>120</v>
      </c>
      <c r="O310" s="33">
        <v>120</v>
      </c>
      <c r="P310" s="33">
        <v>0</v>
      </c>
      <c r="Q310" s="33">
        <v>5</v>
      </c>
      <c r="R310" s="33">
        <v>1805</v>
      </c>
      <c r="S310" s="33">
        <v>4550</v>
      </c>
      <c r="T310" s="33">
        <v>0</v>
      </c>
      <c r="U310" s="33">
        <v>77</v>
      </c>
      <c r="V310" s="33">
        <v>219</v>
      </c>
      <c r="W310" s="33" t="s">
        <v>1350</v>
      </c>
      <c r="X310" s="33" t="s">
        <v>1311</v>
      </c>
      <c r="Y310" s="33"/>
    </row>
    <row r="311" s="39" customFormat="1" ht="45" spans="1:25">
      <c r="A311" s="55">
        <v>306</v>
      </c>
      <c r="B311" s="33" t="s">
        <v>31</v>
      </c>
      <c r="C311" s="33" t="s">
        <v>32</v>
      </c>
      <c r="D311" s="54" t="s">
        <v>1345</v>
      </c>
      <c r="E311" s="33" t="s">
        <v>1305</v>
      </c>
      <c r="F311" s="33" t="s">
        <v>1351</v>
      </c>
      <c r="G311" s="33" t="s">
        <v>1352</v>
      </c>
      <c r="H311" s="33" t="s">
        <v>127</v>
      </c>
      <c r="I311" s="33" t="s">
        <v>1351</v>
      </c>
      <c r="J311" s="33">
        <v>2023.4</v>
      </c>
      <c r="K311" s="33">
        <v>2023.5</v>
      </c>
      <c r="L311" s="33" t="s">
        <v>1351</v>
      </c>
      <c r="M311" s="33" t="s">
        <v>1353</v>
      </c>
      <c r="N311" s="56">
        <v>120</v>
      </c>
      <c r="O311" s="33">
        <v>100</v>
      </c>
      <c r="P311" s="33">
        <v>20</v>
      </c>
      <c r="Q311" s="33">
        <v>1</v>
      </c>
      <c r="R311" s="33">
        <v>720</v>
      </c>
      <c r="S311" s="33">
        <v>2780</v>
      </c>
      <c r="T311" s="33">
        <v>1</v>
      </c>
      <c r="U311" s="33">
        <v>30</v>
      </c>
      <c r="V311" s="33">
        <v>68</v>
      </c>
      <c r="W311" s="33" t="s">
        <v>1350</v>
      </c>
      <c r="X311" s="33" t="s">
        <v>1311</v>
      </c>
      <c r="Y311" s="33"/>
    </row>
    <row r="312" s="40" customFormat="1" ht="45" spans="1:25">
      <c r="A312" s="55">
        <v>307</v>
      </c>
      <c r="B312" s="33" t="s">
        <v>31</v>
      </c>
      <c r="C312" s="33" t="s">
        <v>32</v>
      </c>
      <c r="D312" s="54" t="s">
        <v>1345</v>
      </c>
      <c r="E312" s="33" t="s">
        <v>1305</v>
      </c>
      <c r="F312" s="33" t="s">
        <v>1312</v>
      </c>
      <c r="G312" s="33" t="s">
        <v>1354</v>
      </c>
      <c r="H312" s="33" t="s">
        <v>127</v>
      </c>
      <c r="I312" s="33" t="s">
        <v>1312</v>
      </c>
      <c r="J312" s="33">
        <v>2023.01</v>
      </c>
      <c r="K312" s="76" t="s">
        <v>1355</v>
      </c>
      <c r="L312" s="33" t="s">
        <v>1312</v>
      </c>
      <c r="M312" s="33" t="s">
        <v>1356</v>
      </c>
      <c r="N312" s="56">
        <v>240</v>
      </c>
      <c r="O312" s="33">
        <v>200</v>
      </c>
      <c r="P312" s="33">
        <v>40</v>
      </c>
      <c r="Q312" s="33">
        <v>1</v>
      </c>
      <c r="R312" s="33">
        <v>1200</v>
      </c>
      <c r="S312" s="33">
        <v>3862</v>
      </c>
      <c r="T312" s="33">
        <v>1</v>
      </c>
      <c r="U312" s="33">
        <v>29</v>
      </c>
      <c r="V312" s="33">
        <v>47</v>
      </c>
      <c r="W312" s="33" t="s">
        <v>1350</v>
      </c>
      <c r="X312" s="33" t="s">
        <v>1311</v>
      </c>
      <c r="Y312" s="33"/>
    </row>
    <row r="313" s="39" customFormat="1" ht="45" spans="1:25">
      <c r="A313" s="55">
        <v>308</v>
      </c>
      <c r="B313" s="33" t="s">
        <v>31</v>
      </c>
      <c r="C313" s="33" t="s">
        <v>32</v>
      </c>
      <c r="D313" s="33" t="s">
        <v>1357</v>
      </c>
      <c r="E313" s="33" t="s">
        <v>1305</v>
      </c>
      <c r="F313" s="33" t="s">
        <v>1331</v>
      </c>
      <c r="G313" s="33" t="s">
        <v>1358</v>
      </c>
      <c r="H313" s="33" t="s">
        <v>1347</v>
      </c>
      <c r="I313" s="33" t="s">
        <v>1359</v>
      </c>
      <c r="J313" s="33">
        <v>2023.5</v>
      </c>
      <c r="K313" s="33">
        <v>2023.9</v>
      </c>
      <c r="L313" s="33" t="s">
        <v>1331</v>
      </c>
      <c r="M313" s="33" t="s">
        <v>1360</v>
      </c>
      <c r="N313" s="56">
        <v>200</v>
      </c>
      <c r="O313" s="33">
        <v>180</v>
      </c>
      <c r="P313" s="33">
        <v>20</v>
      </c>
      <c r="Q313" s="33">
        <v>1</v>
      </c>
      <c r="R313" s="33">
        <v>560</v>
      </c>
      <c r="S313" s="33">
        <v>2015</v>
      </c>
      <c r="T313" s="33">
        <v>1</v>
      </c>
      <c r="U313" s="33">
        <v>27</v>
      </c>
      <c r="V313" s="33">
        <v>68</v>
      </c>
      <c r="W313" s="33" t="s">
        <v>1350</v>
      </c>
      <c r="X313" s="33" t="s">
        <v>1311</v>
      </c>
      <c r="Y313" s="33"/>
    </row>
    <row r="314" s="39" customFormat="1" ht="22.5" spans="1:25">
      <c r="A314" s="55">
        <v>309</v>
      </c>
      <c r="B314" s="33" t="s">
        <v>43</v>
      </c>
      <c r="C314" s="33" t="s">
        <v>44</v>
      </c>
      <c r="D314" s="33" t="s">
        <v>329</v>
      </c>
      <c r="E314" s="33" t="s">
        <v>1305</v>
      </c>
      <c r="F314" s="33" t="s">
        <v>1325</v>
      </c>
      <c r="G314" s="56" t="s">
        <v>1361</v>
      </c>
      <c r="H314" s="33" t="s">
        <v>127</v>
      </c>
      <c r="I314" s="33" t="s">
        <v>1362</v>
      </c>
      <c r="J314" s="33">
        <v>2023.3</v>
      </c>
      <c r="K314" s="33">
        <v>2023.8</v>
      </c>
      <c r="L314" s="33" t="s">
        <v>1325</v>
      </c>
      <c r="M314" s="33" t="s">
        <v>1363</v>
      </c>
      <c r="N314" s="56">
        <v>60</v>
      </c>
      <c r="O314" s="33">
        <v>50</v>
      </c>
      <c r="P314" s="33">
        <v>10</v>
      </c>
      <c r="Q314" s="33">
        <v>1</v>
      </c>
      <c r="R314" s="33">
        <v>535</v>
      </c>
      <c r="S314" s="33">
        <v>1700</v>
      </c>
      <c r="T314" s="33">
        <v>1</v>
      </c>
      <c r="U314" s="33">
        <v>21</v>
      </c>
      <c r="V314" s="33">
        <v>52</v>
      </c>
      <c r="W314" s="33" t="s">
        <v>1316</v>
      </c>
      <c r="X314" s="33" t="s">
        <v>1364</v>
      </c>
      <c r="Y314" s="33"/>
    </row>
    <row r="315" s="37" customFormat="1" ht="24" spans="1:25">
      <c r="A315" s="55">
        <v>310</v>
      </c>
      <c r="B315" s="33" t="s">
        <v>43</v>
      </c>
      <c r="C315" s="33" t="s">
        <v>44</v>
      </c>
      <c r="D315" s="33" t="s">
        <v>329</v>
      </c>
      <c r="E315" s="33" t="s">
        <v>1305</v>
      </c>
      <c r="F315" s="33" t="s">
        <v>1317</v>
      </c>
      <c r="G315" s="57" t="s">
        <v>1365</v>
      </c>
      <c r="H315" s="33" t="s">
        <v>61</v>
      </c>
      <c r="I315" s="57" t="s">
        <v>1317</v>
      </c>
      <c r="J315" s="77">
        <v>2023.03</v>
      </c>
      <c r="K315" s="80" t="s">
        <v>1343</v>
      </c>
      <c r="L315" s="57" t="s">
        <v>1317</v>
      </c>
      <c r="M315" s="33" t="s">
        <v>1366</v>
      </c>
      <c r="N315" s="79">
        <v>25</v>
      </c>
      <c r="O315" s="77">
        <v>25</v>
      </c>
      <c r="P315" s="77">
        <v>0</v>
      </c>
      <c r="Q315" s="77">
        <v>1</v>
      </c>
      <c r="R315" s="77">
        <v>83</v>
      </c>
      <c r="S315" s="77">
        <v>335</v>
      </c>
      <c r="T315" s="77">
        <v>1</v>
      </c>
      <c r="U315" s="77">
        <v>15</v>
      </c>
      <c r="V315" s="77">
        <v>51</v>
      </c>
      <c r="W315" s="33" t="s">
        <v>1316</v>
      </c>
      <c r="X315" s="33" t="s">
        <v>1364</v>
      </c>
      <c r="Y315" s="77"/>
    </row>
    <row r="316" s="39" customFormat="1" ht="22.5" spans="1:25">
      <c r="A316" s="55">
        <v>311</v>
      </c>
      <c r="B316" s="33" t="s">
        <v>43</v>
      </c>
      <c r="C316" s="33" t="s">
        <v>44</v>
      </c>
      <c r="D316" s="33" t="s">
        <v>329</v>
      </c>
      <c r="E316" s="33" t="s">
        <v>1305</v>
      </c>
      <c r="F316" s="33" t="s">
        <v>1367</v>
      </c>
      <c r="G316" s="56" t="s">
        <v>1368</v>
      </c>
      <c r="H316" s="33" t="s">
        <v>61</v>
      </c>
      <c r="I316" s="33" t="s">
        <v>1369</v>
      </c>
      <c r="J316" s="81" t="s">
        <v>1370</v>
      </c>
      <c r="K316" s="33">
        <v>2023.8</v>
      </c>
      <c r="L316" s="33" t="s">
        <v>1367</v>
      </c>
      <c r="M316" s="33" t="s">
        <v>1371</v>
      </c>
      <c r="N316" s="56">
        <v>25</v>
      </c>
      <c r="O316" s="33">
        <v>25</v>
      </c>
      <c r="P316" s="33">
        <v>0</v>
      </c>
      <c r="Q316" s="33">
        <v>1</v>
      </c>
      <c r="R316" s="33">
        <v>46</v>
      </c>
      <c r="S316" s="33">
        <v>152</v>
      </c>
      <c r="T316" s="33">
        <v>0</v>
      </c>
      <c r="U316" s="33">
        <v>4</v>
      </c>
      <c r="V316" s="33">
        <v>15</v>
      </c>
      <c r="W316" s="33" t="s">
        <v>1372</v>
      </c>
      <c r="X316" s="33" t="s">
        <v>1364</v>
      </c>
      <c r="Y316" s="33"/>
    </row>
    <row r="317" s="39" customFormat="1" ht="22.5" spans="1:25">
      <c r="A317" s="55">
        <v>312</v>
      </c>
      <c r="B317" s="33" t="s">
        <v>43</v>
      </c>
      <c r="C317" s="33" t="s">
        <v>44</v>
      </c>
      <c r="D317" s="33" t="s">
        <v>329</v>
      </c>
      <c r="E317" s="33" t="s">
        <v>1305</v>
      </c>
      <c r="F317" s="33" t="s">
        <v>1373</v>
      </c>
      <c r="G317" s="56" t="s">
        <v>1374</v>
      </c>
      <c r="H317" s="33" t="s">
        <v>61</v>
      </c>
      <c r="I317" s="33" t="s">
        <v>1375</v>
      </c>
      <c r="J317" s="81" t="s">
        <v>1370</v>
      </c>
      <c r="K317" s="33">
        <v>2023.8</v>
      </c>
      <c r="L317" s="33" t="s">
        <v>1373</v>
      </c>
      <c r="M317" s="33" t="s">
        <v>1376</v>
      </c>
      <c r="N317" s="56">
        <v>45</v>
      </c>
      <c r="O317" s="33">
        <v>45</v>
      </c>
      <c r="P317" s="33">
        <v>0</v>
      </c>
      <c r="Q317" s="33">
        <v>1</v>
      </c>
      <c r="R317" s="33">
        <v>31</v>
      </c>
      <c r="S317" s="33">
        <v>97</v>
      </c>
      <c r="T317" s="33">
        <v>0</v>
      </c>
      <c r="U317" s="33">
        <v>4</v>
      </c>
      <c r="V317" s="33">
        <v>18</v>
      </c>
      <c r="W317" s="33" t="s">
        <v>1316</v>
      </c>
      <c r="X317" s="33" t="s">
        <v>1364</v>
      </c>
      <c r="Y317" s="33"/>
    </row>
    <row r="318" s="37" customFormat="1" ht="22.5" spans="1:25">
      <c r="A318" s="55">
        <v>313</v>
      </c>
      <c r="B318" s="33" t="s">
        <v>43</v>
      </c>
      <c r="C318" s="33" t="s">
        <v>44</v>
      </c>
      <c r="D318" s="33" t="s">
        <v>329</v>
      </c>
      <c r="E318" s="33" t="s">
        <v>1305</v>
      </c>
      <c r="F318" s="33" t="s">
        <v>1377</v>
      </c>
      <c r="G318" s="56" t="s">
        <v>1378</v>
      </c>
      <c r="H318" s="33" t="s">
        <v>61</v>
      </c>
      <c r="I318" s="33" t="s">
        <v>1379</v>
      </c>
      <c r="J318" s="33">
        <v>2023.7</v>
      </c>
      <c r="K318" s="33">
        <v>2023.8</v>
      </c>
      <c r="L318" s="33" t="s">
        <v>1377</v>
      </c>
      <c r="M318" s="33" t="s">
        <v>1380</v>
      </c>
      <c r="N318" s="56">
        <v>15</v>
      </c>
      <c r="O318" s="33">
        <v>15</v>
      </c>
      <c r="P318" s="33">
        <v>0</v>
      </c>
      <c r="Q318" s="33">
        <v>1</v>
      </c>
      <c r="R318" s="33">
        <v>48</v>
      </c>
      <c r="S318" s="33">
        <v>220</v>
      </c>
      <c r="T318" s="33">
        <v>0</v>
      </c>
      <c r="U318" s="33">
        <v>10</v>
      </c>
      <c r="V318" s="33">
        <v>42</v>
      </c>
      <c r="W318" s="33" t="s">
        <v>1381</v>
      </c>
      <c r="X318" s="33" t="s">
        <v>1364</v>
      </c>
      <c r="Y318" s="33"/>
    </row>
    <row r="319" s="39" customFormat="1" ht="22.5" spans="1:25">
      <c r="A319" s="55">
        <v>314</v>
      </c>
      <c r="B319" s="33" t="s">
        <v>43</v>
      </c>
      <c r="C319" s="33" t="s">
        <v>44</v>
      </c>
      <c r="D319" s="33" t="s">
        <v>329</v>
      </c>
      <c r="E319" s="33" t="s">
        <v>1305</v>
      </c>
      <c r="F319" s="33" t="s">
        <v>1351</v>
      </c>
      <c r="G319" s="56" t="s">
        <v>1382</v>
      </c>
      <c r="H319" s="33" t="s">
        <v>61</v>
      </c>
      <c r="I319" s="33" t="s">
        <v>1383</v>
      </c>
      <c r="J319" s="33">
        <v>2023.3</v>
      </c>
      <c r="K319" s="33">
        <v>2023.5</v>
      </c>
      <c r="L319" s="33" t="s">
        <v>1351</v>
      </c>
      <c r="M319" s="33" t="s">
        <v>1384</v>
      </c>
      <c r="N319" s="56">
        <v>20</v>
      </c>
      <c r="O319" s="33">
        <v>20</v>
      </c>
      <c r="P319" s="33">
        <v>0</v>
      </c>
      <c r="Q319" s="33">
        <v>1</v>
      </c>
      <c r="R319" s="33">
        <v>160</v>
      </c>
      <c r="S319" s="33">
        <v>890</v>
      </c>
      <c r="T319" s="33">
        <v>0</v>
      </c>
      <c r="U319" s="33">
        <v>13</v>
      </c>
      <c r="V319" s="33">
        <v>20</v>
      </c>
      <c r="W319" s="33" t="s">
        <v>1385</v>
      </c>
      <c r="X319" s="33" t="s">
        <v>1364</v>
      </c>
      <c r="Y319" s="33"/>
    </row>
    <row r="320" s="39" customFormat="1" ht="22.5" spans="1:25">
      <c r="A320" s="55">
        <v>315</v>
      </c>
      <c r="B320" s="33" t="s">
        <v>43</v>
      </c>
      <c r="C320" s="33" t="s">
        <v>44</v>
      </c>
      <c r="D320" s="33" t="s">
        <v>340</v>
      </c>
      <c r="E320" s="33" t="s">
        <v>1305</v>
      </c>
      <c r="F320" s="33" t="s">
        <v>1306</v>
      </c>
      <c r="G320" s="33" t="s">
        <v>1386</v>
      </c>
      <c r="H320" s="33" t="s">
        <v>37</v>
      </c>
      <c r="I320" s="33" t="s">
        <v>1387</v>
      </c>
      <c r="J320" s="33">
        <v>2023.5</v>
      </c>
      <c r="K320" s="33">
        <v>2023.9</v>
      </c>
      <c r="L320" s="33" t="s">
        <v>1306</v>
      </c>
      <c r="M320" s="33" t="s">
        <v>1388</v>
      </c>
      <c r="N320" s="56">
        <v>90</v>
      </c>
      <c r="O320" s="33">
        <v>90</v>
      </c>
      <c r="P320" s="33">
        <v>0</v>
      </c>
      <c r="Q320" s="33">
        <v>1</v>
      </c>
      <c r="R320" s="33">
        <v>236</v>
      </c>
      <c r="S320" s="33">
        <v>896</v>
      </c>
      <c r="T320" s="33">
        <v>1</v>
      </c>
      <c r="U320" s="33">
        <v>16</v>
      </c>
      <c r="V320" s="33">
        <v>36</v>
      </c>
      <c r="W320" s="33" t="s">
        <v>1389</v>
      </c>
      <c r="X320" s="33" t="s">
        <v>1311</v>
      </c>
      <c r="Y320" s="33"/>
    </row>
    <row r="321" s="39" customFormat="1" ht="33.75" spans="1:25">
      <c r="A321" s="55">
        <v>316</v>
      </c>
      <c r="B321" s="33" t="s">
        <v>43</v>
      </c>
      <c r="C321" s="33" t="s">
        <v>44</v>
      </c>
      <c r="D321" s="33" t="s">
        <v>340</v>
      </c>
      <c r="E321" s="33" t="s">
        <v>1305</v>
      </c>
      <c r="F321" s="33" t="s">
        <v>1390</v>
      </c>
      <c r="G321" s="56" t="s">
        <v>1391</v>
      </c>
      <c r="H321" s="33" t="s">
        <v>37</v>
      </c>
      <c r="I321" s="33" t="s">
        <v>1392</v>
      </c>
      <c r="J321" s="33">
        <v>2023.3</v>
      </c>
      <c r="K321" s="33">
        <v>2023.6</v>
      </c>
      <c r="L321" s="33" t="s">
        <v>1390</v>
      </c>
      <c r="M321" s="33" t="s">
        <v>1393</v>
      </c>
      <c r="N321" s="56">
        <v>90</v>
      </c>
      <c r="O321" s="33">
        <v>90</v>
      </c>
      <c r="P321" s="33">
        <v>0</v>
      </c>
      <c r="Q321" s="33">
        <v>1</v>
      </c>
      <c r="R321" s="33">
        <v>262</v>
      </c>
      <c r="S321" s="33">
        <v>965</v>
      </c>
      <c r="T321" s="33">
        <v>0</v>
      </c>
      <c r="U321" s="33">
        <v>12</v>
      </c>
      <c r="V321" s="33">
        <v>21</v>
      </c>
      <c r="W321" s="33" t="s">
        <v>1394</v>
      </c>
      <c r="X321" s="33" t="s">
        <v>1311</v>
      </c>
      <c r="Y321" s="33"/>
    </row>
    <row r="322" s="39" customFormat="1" ht="37" customHeight="1" spans="1:25">
      <c r="A322" s="55">
        <v>317</v>
      </c>
      <c r="B322" s="33" t="s">
        <v>43</v>
      </c>
      <c r="C322" s="33" t="s">
        <v>44</v>
      </c>
      <c r="D322" s="33" t="s">
        <v>340</v>
      </c>
      <c r="E322" s="33" t="s">
        <v>1305</v>
      </c>
      <c r="F322" s="33" t="s">
        <v>1395</v>
      </c>
      <c r="G322" s="56" t="s">
        <v>1396</v>
      </c>
      <c r="H322" s="33" t="s">
        <v>61</v>
      </c>
      <c r="I322" s="33" t="s">
        <v>1397</v>
      </c>
      <c r="J322" s="33">
        <v>2023.3</v>
      </c>
      <c r="K322" s="33">
        <v>2023.6</v>
      </c>
      <c r="L322" s="33" t="s">
        <v>1395</v>
      </c>
      <c r="M322" s="33" t="s">
        <v>1398</v>
      </c>
      <c r="N322" s="56">
        <v>50</v>
      </c>
      <c r="O322" s="33">
        <v>50</v>
      </c>
      <c r="P322" s="33">
        <v>0</v>
      </c>
      <c r="Q322" s="33">
        <v>1</v>
      </c>
      <c r="R322" s="33">
        <v>60</v>
      </c>
      <c r="S322" s="33">
        <v>280</v>
      </c>
      <c r="T322" s="33">
        <v>0</v>
      </c>
      <c r="U322" s="33">
        <v>5</v>
      </c>
      <c r="V322" s="33">
        <v>20</v>
      </c>
      <c r="W322" s="33" t="s">
        <v>1394</v>
      </c>
      <c r="X322" s="33" t="s">
        <v>1311</v>
      </c>
      <c r="Y322" s="33"/>
    </row>
    <row r="323" s="39" customFormat="1" ht="22.5" spans="1:25">
      <c r="A323" s="55">
        <v>318</v>
      </c>
      <c r="B323" s="33" t="s">
        <v>43</v>
      </c>
      <c r="C323" s="33" t="s">
        <v>44</v>
      </c>
      <c r="D323" s="33" t="s">
        <v>251</v>
      </c>
      <c r="E323" s="33" t="s">
        <v>1305</v>
      </c>
      <c r="F323" s="33" t="s">
        <v>1321</v>
      </c>
      <c r="G323" s="33" t="s">
        <v>1399</v>
      </c>
      <c r="H323" s="33" t="s">
        <v>754</v>
      </c>
      <c r="I323" s="33" t="s">
        <v>1321</v>
      </c>
      <c r="J323" s="33">
        <v>2023.3</v>
      </c>
      <c r="K323" s="33">
        <v>2024.12</v>
      </c>
      <c r="L323" s="33" t="s">
        <v>1321</v>
      </c>
      <c r="M323" s="33" t="s">
        <v>1400</v>
      </c>
      <c r="N323" s="56">
        <v>500</v>
      </c>
      <c r="O323" s="33">
        <v>490</v>
      </c>
      <c r="P323" s="33">
        <v>10</v>
      </c>
      <c r="Q323" s="33">
        <v>1</v>
      </c>
      <c r="R323" s="33">
        <v>725</v>
      </c>
      <c r="S323" s="33">
        <v>2355</v>
      </c>
      <c r="T323" s="33">
        <v>1</v>
      </c>
      <c r="U323" s="33">
        <v>37</v>
      </c>
      <c r="V323" s="33">
        <v>77</v>
      </c>
      <c r="W323" s="33" t="s">
        <v>1394</v>
      </c>
      <c r="X323" s="33" t="s">
        <v>1311</v>
      </c>
      <c r="Y323" s="33"/>
    </row>
    <row r="324" s="39" customFormat="1" ht="22.5" spans="1:25">
      <c r="A324" s="55">
        <v>319</v>
      </c>
      <c r="B324" s="33" t="s">
        <v>43</v>
      </c>
      <c r="C324" s="33" t="s">
        <v>44</v>
      </c>
      <c r="D324" s="33" t="s">
        <v>251</v>
      </c>
      <c r="E324" s="33" t="s">
        <v>1305</v>
      </c>
      <c r="F324" s="33" t="s">
        <v>1312</v>
      </c>
      <c r="G324" s="33" t="s">
        <v>1401</v>
      </c>
      <c r="H324" s="33" t="s">
        <v>37</v>
      </c>
      <c r="I324" s="33" t="s">
        <v>1312</v>
      </c>
      <c r="J324" s="33">
        <v>2023.03</v>
      </c>
      <c r="K324" s="33">
        <v>2023.12</v>
      </c>
      <c r="L324" s="33" t="s">
        <v>1312</v>
      </c>
      <c r="M324" s="33" t="s">
        <v>1402</v>
      </c>
      <c r="N324" s="56">
        <v>50</v>
      </c>
      <c r="O324" s="33">
        <v>50</v>
      </c>
      <c r="P324" s="33">
        <v>0</v>
      </c>
      <c r="Q324" s="33">
        <v>1</v>
      </c>
      <c r="R324" s="33">
        <v>50</v>
      </c>
      <c r="S324" s="33">
        <v>150</v>
      </c>
      <c r="T324" s="33">
        <v>0</v>
      </c>
      <c r="U324" s="33">
        <v>10</v>
      </c>
      <c r="V324" s="33">
        <v>26</v>
      </c>
      <c r="W324" s="33" t="s">
        <v>1316</v>
      </c>
      <c r="X324" s="33" t="s">
        <v>1364</v>
      </c>
      <c r="Y324" s="33"/>
    </row>
    <row r="325" s="39" customFormat="1" ht="22.5" spans="1:25">
      <c r="A325" s="55">
        <v>320</v>
      </c>
      <c r="B325" s="33" t="s">
        <v>43</v>
      </c>
      <c r="C325" s="33" t="s">
        <v>44</v>
      </c>
      <c r="D325" s="33" t="s">
        <v>251</v>
      </c>
      <c r="E325" s="33" t="s">
        <v>1305</v>
      </c>
      <c r="F325" s="33" t="s">
        <v>1403</v>
      </c>
      <c r="G325" s="56" t="s">
        <v>1404</v>
      </c>
      <c r="H325" s="33" t="s">
        <v>37</v>
      </c>
      <c r="I325" s="33" t="s">
        <v>1405</v>
      </c>
      <c r="J325" s="33">
        <v>2023.3</v>
      </c>
      <c r="K325" s="33">
        <v>2023.5</v>
      </c>
      <c r="L325" s="33" t="s">
        <v>1403</v>
      </c>
      <c r="M325" s="33" t="s">
        <v>1406</v>
      </c>
      <c r="N325" s="56">
        <v>30</v>
      </c>
      <c r="O325" s="33">
        <v>30</v>
      </c>
      <c r="P325" s="33">
        <v>0</v>
      </c>
      <c r="Q325" s="33">
        <v>1</v>
      </c>
      <c r="R325" s="33">
        <v>260</v>
      </c>
      <c r="S325" s="33">
        <v>1000</v>
      </c>
      <c r="T325" s="33">
        <v>0</v>
      </c>
      <c r="U325" s="33">
        <v>13</v>
      </c>
      <c r="V325" s="33">
        <v>30</v>
      </c>
      <c r="W325" s="33" t="s">
        <v>1407</v>
      </c>
      <c r="X325" s="33" t="s">
        <v>1364</v>
      </c>
      <c r="Y325" s="33"/>
    </row>
    <row r="326" s="28" customFormat="1" ht="47" customHeight="1" spans="1:25">
      <c r="A326" s="55">
        <v>321</v>
      </c>
      <c r="B326" s="33" t="s">
        <v>43</v>
      </c>
      <c r="C326" s="33" t="s">
        <v>44</v>
      </c>
      <c r="D326" s="33" t="s">
        <v>329</v>
      </c>
      <c r="E326" s="33" t="s">
        <v>1408</v>
      </c>
      <c r="F326" s="33" t="s">
        <v>1409</v>
      </c>
      <c r="G326" s="33" t="s">
        <v>1410</v>
      </c>
      <c r="H326" s="33" t="s">
        <v>1411</v>
      </c>
      <c r="I326" s="33" t="s">
        <v>1412</v>
      </c>
      <c r="J326" s="81" t="s">
        <v>1413</v>
      </c>
      <c r="K326" s="81" t="s">
        <v>1414</v>
      </c>
      <c r="L326" s="33" t="s">
        <v>1415</v>
      </c>
      <c r="M326" s="33" t="s">
        <v>1416</v>
      </c>
      <c r="N326" s="56">
        <v>50</v>
      </c>
      <c r="O326" s="33">
        <v>50</v>
      </c>
      <c r="P326" s="33">
        <v>0</v>
      </c>
      <c r="Q326" s="33">
        <v>1</v>
      </c>
      <c r="R326" s="33">
        <v>150</v>
      </c>
      <c r="S326" s="33">
        <v>500</v>
      </c>
      <c r="T326" s="33">
        <v>0</v>
      </c>
      <c r="U326" s="33">
        <v>15</v>
      </c>
      <c r="V326" s="33">
        <v>40</v>
      </c>
      <c r="W326" s="33" t="s">
        <v>1417</v>
      </c>
      <c r="X326" s="33" t="s">
        <v>1417</v>
      </c>
      <c r="Y326" s="33"/>
    </row>
    <row r="327" s="28" customFormat="1" ht="47" customHeight="1" spans="1:25">
      <c r="A327" s="55">
        <v>322</v>
      </c>
      <c r="B327" s="33" t="s">
        <v>31</v>
      </c>
      <c r="C327" s="33" t="s">
        <v>32</v>
      </c>
      <c r="D327" s="33" t="s">
        <v>114</v>
      </c>
      <c r="E327" s="33" t="s">
        <v>1408</v>
      </c>
      <c r="F327" s="33" t="s">
        <v>1409</v>
      </c>
      <c r="G327" s="56" t="s">
        <v>1418</v>
      </c>
      <c r="H327" s="33" t="s">
        <v>1411</v>
      </c>
      <c r="I327" s="33" t="s">
        <v>1419</v>
      </c>
      <c r="J327" s="81" t="s">
        <v>1420</v>
      </c>
      <c r="K327" s="81" t="s">
        <v>1421</v>
      </c>
      <c r="L327" s="33" t="s">
        <v>1422</v>
      </c>
      <c r="M327" s="33" t="s">
        <v>1423</v>
      </c>
      <c r="N327" s="56">
        <v>10</v>
      </c>
      <c r="O327" s="33">
        <v>10</v>
      </c>
      <c r="P327" s="33">
        <v>0</v>
      </c>
      <c r="Q327" s="33">
        <v>1</v>
      </c>
      <c r="R327" s="33">
        <v>20</v>
      </c>
      <c r="S327" s="33">
        <v>68</v>
      </c>
      <c r="T327" s="33">
        <v>0</v>
      </c>
      <c r="U327" s="33">
        <v>5</v>
      </c>
      <c r="V327" s="33">
        <v>9</v>
      </c>
      <c r="W327" s="33" t="s">
        <v>1424</v>
      </c>
      <c r="X327" s="33" t="s">
        <v>1425</v>
      </c>
      <c r="Y327" s="33"/>
    </row>
    <row r="328" s="28" customFormat="1" ht="47" customHeight="1" spans="1:25">
      <c r="A328" s="55">
        <v>323</v>
      </c>
      <c r="B328" s="33" t="s">
        <v>43</v>
      </c>
      <c r="C328" s="33" t="s">
        <v>44</v>
      </c>
      <c r="D328" s="33" t="s">
        <v>329</v>
      </c>
      <c r="E328" s="33" t="s">
        <v>1408</v>
      </c>
      <c r="F328" s="33" t="s">
        <v>1426</v>
      </c>
      <c r="G328" s="33" t="s">
        <v>1427</v>
      </c>
      <c r="H328" s="33" t="s">
        <v>61</v>
      </c>
      <c r="I328" s="33" t="s">
        <v>1426</v>
      </c>
      <c r="J328" s="81">
        <v>44958</v>
      </c>
      <c r="K328" s="81">
        <v>45078</v>
      </c>
      <c r="L328" s="33" t="s">
        <v>1428</v>
      </c>
      <c r="M328" s="33" t="s">
        <v>1429</v>
      </c>
      <c r="N328" s="56">
        <v>10</v>
      </c>
      <c r="O328" s="33">
        <v>10</v>
      </c>
      <c r="P328" s="33">
        <v>0</v>
      </c>
      <c r="Q328" s="33">
        <v>1</v>
      </c>
      <c r="R328" s="33">
        <v>65</v>
      </c>
      <c r="S328" s="33">
        <v>400</v>
      </c>
      <c r="T328" s="33">
        <v>0</v>
      </c>
      <c r="U328" s="33">
        <v>0</v>
      </c>
      <c r="V328" s="33">
        <v>4</v>
      </c>
      <c r="W328" s="33" t="s">
        <v>1417</v>
      </c>
      <c r="X328" s="33" t="s">
        <v>1417</v>
      </c>
      <c r="Y328" s="33"/>
    </row>
    <row r="329" s="28" customFormat="1" ht="47" customHeight="1" spans="1:25">
      <c r="A329" s="55">
        <v>324</v>
      </c>
      <c r="B329" s="33" t="s">
        <v>31</v>
      </c>
      <c r="C329" s="33" t="s">
        <v>32</v>
      </c>
      <c r="D329" s="54" t="s">
        <v>33</v>
      </c>
      <c r="E329" s="33" t="s">
        <v>1408</v>
      </c>
      <c r="F329" s="33" t="s">
        <v>1426</v>
      </c>
      <c r="G329" s="56" t="s">
        <v>1430</v>
      </c>
      <c r="H329" s="33" t="s">
        <v>61</v>
      </c>
      <c r="I329" s="33" t="s">
        <v>1426</v>
      </c>
      <c r="J329" s="81">
        <v>44927</v>
      </c>
      <c r="K329" s="81">
        <v>44986</v>
      </c>
      <c r="L329" s="33" t="s">
        <v>1428</v>
      </c>
      <c r="M329" s="33" t="s">
        <v>1431</v>
      </c>
      <c r="N329" s="56">
        <v>5</v>
      </c>
      <c r="O329" s="33">
        <v>5</v>
      </c>
      <c r="P329" s="33">
        <v>0</v>
      </c>
      <c r="Q329" s="33">
        <v>1</v>
      </c>
      <c r="R329" s="33">
        <v>51</v>
      </c>
      <c r="S329" s="33">
        <v>300</v>
      </c>
      <c r="T329" s="33">
        <v>0</v>
      </c>
      <c r="U329" s="33">
        <v>0</v>
      </c>
      <c r="V329" s="33">
        <v>5</v>
      </c>
      <c r="W329" s="33" t="s">
        <v>1432</v>
      </c>
      <c r="X329" s="33" t="s">
        <v>1433</v>
      </c>
      <c r="Y329" s="33"/>
    </row>
    <row r="330" s="28" customFormat="1" ht="47" customHeight="1" spans="1:25">
      <c r="A330" s="55">
        <v>325</v>
      </c>
      <c r="B330" s="54" t="s">
        <v>31</v>
      </c>
      <c r="C330" s="33" t="s">
        <v>418</v>
      </c>
      <c r="D330" s="33" t="s">
        <v>419</v>
      </c>
      <c r="E330" s="33" t="s">
        <v>1408</v>
      </c>
      <c r="F330" s="33" t="s">
        <v>1434</v>
      </c>
      <c r="G330" s="33" t="s">
        <v>1435</v>
      </c>
      <c r="H330" s="33" t="s">
        <v>1436</v>
      </c>
      <c r="I330" s="33" t="s">
        <v>1434</v>
      </c>
      <c r="J330" s="81">
        <v>44927</v>
      </c>
      <c r="K330" s="81">
        <v>45261</v>
      </c>
      <c r="L330" s="33" t="s">
        <v>1437</v>
      </c>
      <c r="M330" s="33" t="s">
        <v>1438</v>
      </c>
      <c r="N330" s="56">
        <v>100</v>
      </c>
      <c r="O330" s="33">
        <v>100</v>
      </c>
      <c r="P330" s="33">
        <v>0</v>
      </c>
      <c r="Q330" s="33">
        <v>1</v>
      </c>
      <c r="R330" s="33">
        <v>450</v>
      </c>
      <c r="S330" s="33">
        <v>1590</v>
      </c>
      <c r="T330" s="33">
        <v>0</v>
      </c>
      <c r="U330" s="33">
        <v>15</v>
      </c>
      <c r="V330" s="33">
        <v>38</v>
      </c>
      <c r="W330" s="33" t="s">
        <v>1439</v>
      </c>
      <c r="X330" s="33" t="s">
        <v>1440</v>
      </c>
      <c r="Y330" s="33"/>
    </row>
    <row r="331" s="28" customFormat="1" ht="47" customHeight="1" spans="1:25">
      <c r="A331" s="55">
        <v>326</v>
      </c>
      <c r="B331" s="33" t="s">
        <v>31</v>
      </c>
      <c r="C331" s="33" t="s">
        <v>32</v>
      </c>
      <c r="D331" s="54" t="s">
        <v>87</v>
      </c>
      <c r="E331" s="33" t="s">
        <v>1408</v>
      </c>
      <c r="F331" s="33" t="s">
        <v>1434</v>
      </c>
      <c r="G331" s="56" t="s">
        <v>1441</v>
      </c>
      <c r="H331" s="33" t="s">
        <v>61</v>
      </c>
      <c r="I331" s="33" t="s">
        <v>1434</v>
      </c>
      <c r="J331" s="81">
        <v>44927</v>
      </c>
      <c r="K331" s="81">
        <v>45261</v>
      </c>
      <c r="L331" s="33" t="s">
        <v>1437</v>
      </c>
      <c r="M331" s="33" t="s">
        <v>1442</v>
      </c>
      <c r="N331" s="56">
        <v>5</v>
      </c>
      <c r="O331" s="33">
        <v>5</v>
      </c>
      <c r="P331" s="33">
        <v>0</v>
      </c>
      <c r="Q331" s="33">
        <v>1</v>
      </c>
      <c r="R331" s="33">
        <v>150</v>
      </c>
      <c r="S331" s="33">
        <v>500</v>
      </c>
      <c r="T331" s="33">
        <v>0</v>
      </c>
      <c r="U331" s="33">
        <v>22</v>
      </c>
      <c r="V331" s="33">
        <v>50</v>
      </c>
      <c r="W331" s="33" t="s">
        <v>1443</v>
      </c>
      <c r="X331" s="33" t="s">
        <v>1443</v>
      </c>
      <c r="Y331" s="33"/>
    </row>
    <row r="332" s="28" customFormat="1" ht="47" customHeight="1" spans="1:25">
      <c r="A332" s="55">
        <v>327</v>
      </c>
      <c r="B332" s="33" t="s">
        <v>31</v>
      </c>
      <c r="C332" s="33" t="s">
        <v>32</v>
      </c>
      <c r="D332" s="33" t="s">
        <v>114</v>
      </c>
      <c r="E332" s="33" t="s">
        <v>1408</v>
      </c>
      <c r="F332" s="33" t="s">
        <v>1444</v>
      </c>
      <c r="G332" s="33" t="s">
        <v>1445</v>
      </c>
      <c r="H332" s="33" t="s">
        <v>61</v>
      </c>
      <c r="I332" s="33" t="s">
        <v>1446</v>
      </c>
      <c r="J332" s="81">
        <v>44927</v>
      </c>
      <c r="K332" s="81">
        <v>45261</v>
      </c>
      <c r="L332" s="33" t="s">
        <v>1447</v>
      </c>
      <c r="M332" s="33" t="s">
        <v>1448</v>
      </c>
      <c r="N332" s="56">
        <v>12</v>
      </c>
      <c r="O332" s="33">
        <v>12</v>
      </c>
      <c r="P332" s="33">
        <v>0</v>
      </c>
      <c r="Q332" s="33">
        <v>1</v>
      </c>
      <c r="R332" s="33">
        <v>80</v>
      </c>
      <c r="S332" s="33">
        <v>350</v>
      </c>
      <c r="T332" s="33">
        <v>0</v>
      </c>
      <c r="U332" s="33">
        <v>33</v>
      </c>
      <c r="V332" s="33">
        <v>93</v>
      </c>
      <c r="W332" s="33" t="s">
        <v>1443</v>
      </c>
      <c r="X332" s="33" t="s">
        <v>1443</v>
      </c>
      <c r="Y332" s="33"/>
    </row>
    <row r="333" s="28" customFormat="1" ht="47" customHeight="1" spans="1:25">
      <c r="A333" s="55">
        <v>328</v>
      </c>
      <c r="B333" s="33" t="s">
        <v>31</v>
      </c>
      <c r="C333" s="33" t="s">
        <v>32</v>
      </c>
      <c r="D333" s="33" t="s">
        <v>114</v>
      </c>
      <c r="E333" s="33" t="s">
        <v>1408</v>
      </c>
      <c r="F333" s="33" t="s">
        <v>1444</v>
      </c>
      <c r="G333" s="56" t="s">
        <v>1449</v>
      </c>
      <c r="H333" s="33" t="s">
        <v>61</v>
      </c>
      <c r="I333" s="33" t="s">
        <v>1450</v>
      </c>
      <c r="J333" s="81">
        <v>44927</v>
      </c>
      <c r="K333" s="81">
        <v>45261</v>
      </c>
      <c r="L333" s="33" t="s">
        <v>1447</v>
      </c>
      <c r="M333" s="33" t="s">
        <v>1451</v>
      </c>
      <c r="N333" s="56">
        <v>5</v>
      </c>
      <c r="O333" s="33">
        <v>5</v>
      </c>
      <c r="P333" s="33">
        <v>0</v>
      </c>
      <c r="Q333" s="33">
        <v>1</v>
      </c>
      <c r="R333" s="33">
        <v>60</v>
      </c>
      <c r="S333" s="33">
        <v>300</v>
      </c>
      <c r="T333" s="33">
        <v>0</v>
      </c>
      <c r="U333" s="33">
        <v>33</v>
      </c>
      <c r="V333" s="33">
        <v>93</v>
      </c>
      <c r="W333" s="33" t="s">
        <v>1443</v>
      </c>
      <c r="X333" s="33" t="s">
        <v>1443</v>
      </c>
      <c r="Y333" s="33"/>
    </row>
    <row r="334" s="28" customFormat="1" ht="47" customHeight="1" spans="1:25">
      <c r="A334" s="55">
        <v>329</v>
      </c>
      <c r="B334" s="33" t="s">
        <v>31</v>
      </c>
      <c r="C334" s="33" t="s">
        <v>32</v>
      </c>
      <c r="D334" s="33" t="s">
        <v>114</v>
      </c>
      <c r="E334" s="33" t="s">
        <v>1408</v>
      </c>
      <c r="F334" s="33" t="s">
        <v>1444</v>
      </c>
      <c r="G334" s="33" t="s">
        <v>1452</v>
      </c>
      <c r="H334" s="33" t="s">
        <v>61</v>
      </c>
      <c r="I334" s="33" t="s">
        <v>1453</v>
      </c>
      <c r="J334" s="81">
        <v>44927</v>
      </c>
      <c r="K334" s="81">
        <v>45261</v>
      </c>
      <c r="L334" s="33" t="s">
        <v>1447</v>
      </c>
      <c r="M334" s="33" t="s">
        <v>1451</v>
      </c>
      <c r="N334" s="56">
        <v>5</v>
      </c>
      <c r="O334" s="33">
        <v>5</v>
      </c>
      <c r="P334" s="33">
        <v>0</v>
      </c>
      <c r="Q334" s="33">
        <v>1</v>
      </c>
      <c r="R334" s="33">
        <v>70</v>
      </c>
      <c r="S334" s="33">
        <v>320</v>
      </c>
      <c r="T334" s="33">
        <v>0</v>
      </c>
      <c r="U334" s="33">
        <v>33</v>
      </c>
      <c r="V334" s="33">
        <v>93</v>
      </c>
      <c r="W334" s="33" t="s">
        <v>1443</v>
      </c>
      <c r="X334" s="33" t="s">
        <v>1443</v>
      </c>
      <c r="Y334" s="33"/>
    </row>
    <row r="335" s="28" customFormat="1" ht="47" customHeight="1" spans="1:25">
      <c r="A335" s="55">
        <v>330</v>
      </c>
      <c r="B335" s="33" t="s">
        <v>31</v>
      </c>
      <c r="C335" s="33" t="s">
        <v>32</v>
      </c>
      <c r="D335" s="54" t="s">
        <v>33</v>
      </c>
      <c r="E335" s="33" t="s">
        <v>1408</v>
      </c>
      <c r="F335" s="33" t="s">
        <v>1444</v>
      </c>
      <c r="G335" s="33" t="s">
        <v>1454</v>
      </c>
      <c r="H335" s="33" t="s">
        <v>61</v>
      </c>
      <c r="I335" s="33" t="s">
        <v>1455</v>
      </c>
      <c r="J335" s="81">
        <v>44927</v>
      </c>
      <c r="K335" s="81">
        <v>45261</v>
      </c>
      <c r="L335" s="33" t="s">
        <v>1447</v>
      </c>
      <c r="M335" s="33" t="s">
        <v>1456</v>
      </c>
      <c r="N335" s="56">
        <v>20</v>
      </c>
      <c r="O335" s="33">
        <v>20</v>
      </c>
      <c r="P335" s="33">
        <v>0</v>
      </c>
      <c r="Q335" s="33">
        <v>1</v>
      </c>
      <c r="R335" s="33">
        <v>150</v>
      </c>
      <c r="S335" s="33">
        <v>650</v>
      </c>
      <c r="T335" s="33">
        <v>0</v>
      </c>
      <c r="U335" s="33">
        <v>33</v>
      </c>
      <c r="V335" s="33">
        <v>93</v>
      </c>
      <c r="W335" s="33" t="s">
        <v>1443</v>
      </c>
      <c r="X335" s="33" t="s">
        <v>1443</v>
      </c>
      <c r="Y335" s="33"/>
    </row>
    <row r="336" s="28" customFormat="1" ht="47" customHeight="1" spans="1:25">
      <c r="A336" s="55">
        <v>331</v>
      </c>
      <c r="B336" s="33" t="s">
        <v>31</v>
      </c>
      <c r="C336" s="33" t="s">
        <v>32</v>
      </c>
      <c r="D336" s="54" t="s">
        <v>33</v>
      </c>
      <c r="E336" s="33" t="s">
        <v>1408</v>
      </c>
      <c r="F336" s="33" t="s">
        <v>1444</v>
      </c>
      <c r="G336" s="33" t="s">
        <v>1457</v>
      </c>
      <c r="H336" s="33" t="s">
        <v>61</v>
      </c>
      <c r="I336" s="33" t="s">
        <v>1458</v>
      </c>
      <c r="J336" s="81">
        <v>44927</v>
      </c>
      <c r="K336" s="81">
        <v>45261</v>
      </c>
      <c r="L336" s="33" t="s">
        <v>1447</v>
      </c>
      <c r="M336" s="33" t="s">
        <v>241</v>
      </c>
      <c r="N336" s="56">
        <v>30</v>
      </c>
      <c r="O336" s="33">
        <v>30</v>
      </c>
      <c r="P336" s="33">
        <v>0</v>
      </c>
      <c r="Q336" s="33">
        <v>1</v>
      </c>
      <c r="R336" s="33">
        <v>150</v>
      </c>
      <c r="S336" s="33">
        <v>700</v>
      </c>
      <c r="T336" s="33">
        <v>0</v>
      </c>
      <c r="U336" s="33">
        <v>33</v>
      </c>
      <c r="V336" s="33">
        <v>93</v>
      </c>
      <c r="W336" s="33" t="s">
        <v>1443</v>
      </c>
      <c r="X336" s="33" t="s">
        <v>1443</v>
      </c>
      <c r="Y336" s="33"/>
    </row>
    <row r="337" s="28" customFormat="1" ht="47" customHeight="1" spans="1:25">
      <c r="A337" s="55">
        <v>332</v>
      </c>
      <c r="B337" s="54" t="s">
        <v>31</v>
      </c>
      <c r="C337" s="33" t="s">
        <v>418</v>
      </c>
      <c r="D337" s="33" t="s">
        <v>419</v>
      </c>
      <c r="E337" s="33" t="s">
        <v>1408</v>
      </c>
      <c r="F337" s="33" t="s">
        <v>1444</v>
      </c>
      <c r="G337" s="33" t="s">
        <v>1459</v>
      </c>
      <c r="H337" s="33" t="s">
        <v>37</v>
      </c>
      <c r="I337" s="33" t="s">
        <v>1460</v>
      </c>
      <c r="J337" s="81">
        <v>44927</v>
      </c>
      <c r="K337" s="81">
        <v>45261</v>
      </c>
      <c r="L337" s="33" t="s">
        <v>1447</v>
      </c>
      <c r="M337" s="33" t="s">
        <v>1461</v>
      </c>
      <c r="N337" s="56">
        <v>60</v>
      </c>
      <c r="O337" s="33">
        <v>60</v>
      </c>
      <c r="P337" s="33">
        <v>0</v>
      </c>
      <c r="Q337" s="33">
        <v>1</v>
      </c>
      <c r="R337" s="33">
        <v>586</v>
      </c>
      <c r="S337" s="33">
        <v>1982</v>
      </c>
      <c r="T337" s="33">
        <v>0</v>
      </c>
      <c r="U337" s="33">
        <v>33</v>
      </c>
      <c r="V337" s="33">
        <v>93</v>
      </c>
      <c r="W337" s="33" t="s">
        <v>1462</v>
      </c>
      <c r="X337" s="33" t="s">
        <v>1462</v>
      </c>
      <c r="Y337" s="33"/>
    </row>
    <row r="338" s="28" customFormat="1" ht="47" customHeight="1" spans="1:25">
      <c r="A338" s="55">
        <v>333</v>
      </c>
      <c r="B338" s="54" t="s">
        <v>31</v>
      </c>
      <c r="C338" s="33" t="s">
        <v>418</v>
      </c>
      <c r="D338" s="33" t="s">
        <v>419</v>
      </c>
      <c r="E338" s="33" t="s">
        <v>1408</v>
      </c>
      <c r="F338" s="33" t="s">
        <v>1444</v>
      </c>
      <c r="G338" s="33" t="s">
        <v>1463</v>
      </c>
      <c r="H338" s="33" t="s">
        <v>37</v>
      </c>
      <c r="I338" s="33" t="s">
        <v>1453</v>
      </c>
      <c r="J338" s="81">
        <v>44927</v>
      </c>
      <c r="K338" s="81">
        <v>45261</v>
      </c>
      <c r="L338" s="33" t="s">
        <v>1447</v>
      </c>
      <c r="M338" s="33" t="s">
        <v>1464</v>
      </c>
      <c r="N338" s="56">
        <v>20</v>
      </c>
      <c r="O338" s="33">
        <v>20</v>
      </c>
      <c r="P338" s="33">
        <v>0</v>
      </c>
      <c r="Q338" s="33">
        <v>1</v>
      </c>
      <c r="R338" s="33">
        <v>60</v>
      </c>
      <c r="S338" s="33">
        <v>300</v>
      </c>
      <c r="T338" s="33">
        <v>0</v>
      </c>
      <c r="U338" s="33">
        <v>33</v>
      </c>
      <c r="V338" s="33">
        <v>93</v>
      </c>
      <c r="W338" s="33" t="s">
        <v>1462</v>
      </c>
      <c r="X338" s="33" t="s">
        <v>1462</v>
      </c>
      <c r="Y338" s="33"/>
    </row>
    <row r="339" s="28" customFormat="1" ht="47" customHeight="1" spans="1:25">
      <c r="A339" s="55">
        <v>334</v>
      </c>
      <c r="B339" s="33" t="s">
        <v>43</v>
      </c>
      <c r="C339" s="33" t="s">
        <v>44</v>
      </c>
      <c r="D339" s="33" t="s">
        <v>329</v>
      </c>
      <c r="E339" s="33" t="s">
        <v>1408</v>
      </c>
      <c r="F339" s="33" t="s">
        <v>1465</v>
      </c>
      <c r="G339" s="33" t="s">
        <v>1466</v>
      </c>
      <c r="H339" s="33" t="s">
        <v>61</v>
      </c>
      <c r="I339" s="33" t="s">
        <v>1467</v>
      </c>
      <c r="J339" s="81">
        <v>44927</v>
      </c>
      <c r="K339" s="81">
        <v>45078</v>
      </c>
      <c r="L339" s="33" t="s">
        <v>1468</v>
      </c>
      <c r="M339" s="33" t="s">
        <v>1469</v>
      </c>
      <c r="N339" s="56">
        <v>20</v>
      </c>
      <c r="O339" s="33">
        <v>20</v>
      </c>
      <c r="P339" s="33">
        <v>0</v>
      </c>
      <c r="Q339" s="33">
        <v>3</v>
      </c>
      <c r="R339" s="33">
        <v>500</v>
      </c>
      <c r="S339" s="33">
        <v>2000</v>
      </c>
      <c r="T339" s="33">
        <v>1</v>
      </c>
      <c r="U339" s="33">
        <v>31</v>
      </c>
      <c r="V339" s="33">
        <v>102</v>
      </c>
      <c r="W339" s="33" t="s">
        <v>1417</v>
      </c>
      <c r="X339" s="33" t="s">
        <v>1417</v>
      </c>
      <c r="Y339" s="33"/>
    </row>
    <row r="340" s="28" customFormat="1" ht="47" customHeight="1" spans="1:25">
      <c r="A340" s="55">
        <v>335</v>
      </c>
      <c r="B340" s="33" t="s">
        <v>31</v>
      </c>
      <c r="C340" s="33" t="s">
        <v>32</v>
      </c>
      <c r="D340" s="54" t="s">
        <v>87</v>
      </c>
      <c r="E340" s="33" t="s">
        <v>1408</v>
      </c>
      <c r="F340" s="33" t="s">
        <v>1465</v>
      </c>
      <c r="G340" s="56" t="s">
        <v>1470</v>
      </c>
      <c r="H340" s="33" t="s">
        <v>61</v>
      </c>
      <c r="I340" s="33" t="s">
        <v>1467</v>
      </c>
      <c r="J340" s="81">
        <v>44927</v>
      </c>
      <c r="K340" s="81">
        <v>44896</v>
      </c>
      <c r="L340" s="33" t="s">
        <v>1468</v>
      </c>
      <c r="M340" s="33" t="s">
        <v>1471</v>
      </c>
      <c r="N340" s="56">
        <v>20</v>
      </c>
      <c r="O340" s="33">
        <v>20</v>
      </c>
      <c r="P340" s="33">
        <v>0</v>
      </c>
      <c r="Q340" s="33">
        <v>1</v>
      </c>
      <c r="R340" s="33">
        <v>200</v>
      </c>
      <c r="S340" s="33">
        <v>600</v>
      </c>
      <c r="T340" s="33">
        <v>0</v>
      </c>
      <c r="U340" s="33">
        <v>31</v>
      </c>
      <c r="V340" s="33">
        <v>102</v>
      </c>
      <c r="W340" s="33" t="s">
        <v>1443</v>
      </c>
      <c r="X340" s="33" t="s">
        <v>1443</v>
      </c>
      <c r="Y340" s="33"/>
    </row>
    <row r="341" s="28" customFormat="1" ht="47" customHeight="1" spans="1:25">
      <c r="A341" s="55">
        <v>336</v>
      </c>
      <c r="B341" s="33" t="s">
        <v>43</v>
      </c>
      <c r="C341" s="33" t="s">
        <v>44</v>
      </c>
      <c r="D341" s="33" t="s">
        <v>329</v>
      </c>
      <c r="E341" s="33" t="s">
        <v>1408</v>
      </c>
      <c r="F341" s="33" t="s">
        <v>1472</v>
      </c>
      <c r="G341" s="33" t="s">
        <v>1473</v>
      </c>
      <c r="H341" s="33" t="s">
        <v>61</v>
      </c>
      <c r="I341" s="33" t="s">
        <v>1474</v>
      </c>
      <c r="J341" s="81">
        <v>44896</v>
      </c>
      <c r="K341" s="81">
        <v>45261</v>
      </c>
      <c r="L341" s="33" t="s">
        <v>1475</v>
      </c>
      <c r="M341" s="33" t="s">
        <v>1476</v>
      </c>
      <c r="N341" s="56">
        <v>20</v>
      </c>
      <c r="O341" s="33">
        <v>20</v>
      </c>
      <c r="P341" s="33">
        <v>0</v>
      </c>
      <c r="Q341" s="33">
        <v>1</v>
      </c>
      <c r="R341" s="33">
        <v>150</v>
      </c>
      <c r="S341" s="33">
        <v>800</v>
      </c>
      <c r="T341" s="33">
        <v>1</v>
      </c>
      <c r="U341" s="33">
        <v>26</v>
      </c>
      <c r="V341" s="33">
        <v>61</v>
      </c>
      <c r="W341" s="33" t="s">
        <v>1477</v>
      </c>
      <c r="X341" s="33" t="s">
        <v>1478</v>
      </c>
      <c r="Y341" s="33"/>
    </row>
    <row r="342" s="28" customFormat="1" ht="47" customHeight="1" spans="1:25">
      <c r="A342" s="55">
        <v>337</v>
      </c>
      <c r="B342" s="33" t="s">
        <v>31</v>
      </c>
      <c r="C342" s="33" t="s">
        <v>32</v>
      </c>
      <c r="D342" s="54" t="s">
        <v>33</v>
      </c>
      <c r="E342" s="33" t="s">
        <v>1408</v>
      </c>
      <c r="F342" s="33" t="s">
        <v>1472</v>
      </c>
      <c r="G342" s="56" t="s">
        <v>1479</v>
      </c>
      <c r="H342" s="33" t="s">
        <v>127</v>
      </c>
      <c r="I342" s="33" t="s">
        <v>1480</v>
      </c>
      <c r="J342" s="81">
        <v>44896</v>
      </c>
      <c r="K342" s="81" t="s">
        <v>1481</v>
      </c>
      <c r="L342" s="33" t="s">
        <v>1475</v>
      </c>
      <c r="M342" s="33" t="s">
        <v>1482</v>
      </c>
      <c r="N342" s="56">
        <v>10</v>
      </c>
      <c r="O342" s="33">
        <v>10</v>
      </c>
      <c r="P342" s="33">
        <v>0</v>
      </c>
      <c r="Q342" s="33">
        <v>1</v>
      </c>
      <c r="R342" s="33">
        <v>812</v>
      </c>
      <c r="S342" s="33">
        <v>2763</v>
      </c>
      <c r="T342" s="33">
        <v>1</v>
      </c>
      <c r="U342" s="33">
        <v>64</v>
      </c>
      <c r="V342" s="33">
        <v>182</v>
      </c>
      <c r="W342" s="33" t="s">
        <v>1443</v>
      </c>
      <c r="X342" s="33" t="s">
        <v>1443</v>
      </c>
      <c r="Y342" s="33"/>
    </row>
    <row r="343" s="28" customFormat="1" ht="47" customHeight="1" spans="1:25">
      <c r="A343" s="55">
        <v>338</v>
      </c>
      <c r="B343" s="33" t="s">
        <v>31</v>
      </c>
      <c r="C343" s="33" t="s">
        <v>32</v>
      </c>
      <c r="D343" s="33" t="s">
        <v>114</v>
      </c>
      <c r="E343" s="33" t="s">
        <v>1408</v>
      </c>
      <c r="F343" s="33" t="s">
        <v>1472</v>
      </c>
      <c r="G343" s="56" t="s">
        <v>1483</v>
      </c>
      <c r="H343" s="33" t="s">
        <v>61</v>
      </c>
      <c r="I343" s="33" t="s">
        <v>1480</v>
      </c>
      <c r="J343" s="81">
        <v>44896</v>
      </c>
      <c r="K343" s="81" t="s">
        <v>1481</v>
      </c>
      <c r="L343" s="33" t="s">
        <v>1475</v>
      </c>
      <c r="M343" s="33" t="s">
        <v>318</v>
      </c>
      <c r="N343" s="56">
        <v>10</v>
      </c>
      <c r="O343" s="33">
        <v>10</v>
      </c>
      <c r="P343" s="33">
        <v>0</v>
      </c>
      <c r="Q343" s="33">
        <v>1</v>
      </c>
      <c r="R343" s="33">
        <v>64</v>
      </c>
      <c r="S343" s="33">
        <v>860</v>
      </c>
      <c r="T343" s="33">
        <v>1</v>
      </c>
      <c r="U343" s="33">
        <v>64</v>
      </c>
      <c r="V343" s="33">
        <v>182</v>
      </c>
      <c r="W343" s="33" t="s">
        <v>1443</v>
      </c>
      <c r="X343" s="33" t="s">
        <v>1443</v>
      </c>
      <c r="Y343" s="33"/>
    </row>
    <row r="344" s="28" customFormat="1" ht="47" customHeight="1" spans="1:25">
      <c r="A344" s="55">
        <v>339</v>
      </c>
      <c r="B344" s="33" t="s">
        <v>31</v>
      </c>
      <c r="C344" s="33" t="s">
        <v>32</v>
      </c>
      <c r="D344" s="33" t="s">
        <v>114</v>
      </c>
      <c r="E344" s="33" t="s">
        <v>1408</v>
      </c>
      <c r="F344" s="33" t="s">
        <v>1472</v>
      </c>
      <c r="G344" s="33" t="s">
        <v>1484</v>
      </c>
      <c r="H344" s="33" t="s">
        <v>61</v>
      </c>
      <c r="I344" s="33" t="s">
        <v>1485</v>
      </c>
      <c r="J344" s="81">
        <v>44896</v>
      </c>
      <c r="K344" s="81">
        <v>45261</v>
      </c>
      <c r="L344" s="33" t="s">
        <v>1475</v>
      </c>
      <c r="M344" s="33" t="s">
        <v>318</v>
      </c>
      <c r="N344" s="56">
        <v>30</v>
      </c>
      <c r="O344" s="33">
        <v>30</v>
      </c>
      <c r="P344" s="33">
        <v>0</v>
      </c>
      <c r="Q344" s="33">
        <v>1</v>
      </c>
      <c r="R344" s="33">
        <v>210</v>
      </c>
      <c r="S344" s="33">
        <v>860</v>
      </c>
      <c r="T344" s="33">
        <v>1</v>
      </c>
      <c r="U344" s="33">
        <v>26</v>
      </c>
      <c r="V344" s="33">
        <v>81</v>
      </c>
      <c r="W344" s="33" t="s">
        <v>1486</v>
      </c>
      <c r="X344" s="33" t="s">
        <v>1486</v>
      </c>
      <c r="Y344" s="33"/>
    </row>
    <row r="345" s="28" customFormat="1" ht="47" customHeight="1" spans="1:25">
      <c r="A345" s="55">
        <v>340</v>
      </c>
      <c r="B345" s="33" t="s">
        <v>43</v>
      </c>
      <c r="C345" s="33" t="s">
        <v>44</v>
      </c>
      <c r="D345" s="33" t="s">
        <v>329</v>
      </c>
      <c r="E345" s="33" t="s">
        <v>1408</v>
      </c>
      <c r="F345" s="33" t="s">
        <v>1487</v>
      </c>
      <c r="G345" s="33" t="s">
        <v>1488</v>
      </c>
      <c r="H345" s="33" t="s">
        <v>61</v>
      </c>
      <c r="I345" s="33" t="s">
        <v>1489</v>
      </c>
      <c r="J345" s="81">
        <v>44927</v>
      </c>
      <c r="K345" s="81">
        <v>45261</v>
      </c>
      <c r="L345" s="33" t="s">
        <v>1490</v>
      </c>
      <c r="M345" s="33" t="s">
        <v>1469</v>
      </c>
      <c r="N345" s="56">
        <v>25</v>
      </c>
      <c r="O345" s="33">
        <v>25</v>
      </c>
      <c r="P345" s="33">
        <v>0</v>
      </c>
      <c r="Q345" s="33">
        <v>1</v>
      </c>
      <c r="R345" s="33">
        <v>200</v>
      </c>
      <c r="S345" s="33">
        <v>700</v>
      </c>
      <c r="T345" s="33">
        <v>0</v>
      </c>
      <c r="U345" s="33">
        <v>18</v>
      </c>
      <c r="V345" s="33">
        <v>43</v>
      </c>
      <c r="W345" s="33" t="s">
        <v>1491</v>
      </c>
      <c r="X345" s="33" t="s">
        <v>1491</v>
      </c>
      <c r="Y345" s="33"/>
    </row>
    <row r="346" s="28" customFormat="1" ht="47" customHeight="1" spans="1:25">
      <c r="A346" s="55">
        <v>341</v>
      </c>
      <c r="B346" s="33" t="s">
        <v>31</v>
      </c>
      <c r="C346" s="33" t="s">
        <v>32</v>
      </c>
      <c r="D346" s="33" t="s">
        <v>114</v>
      </c>
      <c r="E346" s="33" t="s">
        <v>1408</v>
      </c>
      <c r="F346" s="33" t="s">
        <v>1487</v>
      </c>
      <c r="G346" s="56" t="s">
        <v>1492</v>
      </c>
      <c r="H346" s="33" t="s">
        <v>61</v>
      </c>
      <c r="I346" s="33" t="s">
        <v>1487</v>
      </c>
      <c r="J346" s="81">
        <v>44927</v>
      </c>
      <c r="K346" s="81">
        <v>45261</v>
      </c>
      <c r="L346" s="33" t="s">
        <v>1490</v>
      </c>
      <c r="M346" s="33" t="s">
        <v>1493</v>
      </c>
      <c r="N346" s="56">
        <v>20</v>
      </c>
      <c r="O346" s="33">
        <v>20</v>
      </c>
      <c r="P346" s="33">
        <v>0</v>
      </c>
      <c r="Q346" s="33">
        <v>1</v>
      </c>
      <c r="R346" s="33">
        <v>150</v>
      </c>
      <c r="S346" s="33">
        <v>500</v>
      </c>
      <c r="T346" s="33">
        <v>0</v>
      </c>
      <c r="U346" s="33">
        <v>18</v>
      </c>
      <c r="V346" s="33">
        <v>43</v>
      </c>
      <c r="W346" s="33" t="s">
        <v>1494</v>
      </c>
      <c r="X346" s="33" t="s">
        <v>1494</v>
      </c>
      <c r="Y346" s="33"/>
    </row>
    <row r="347" s="28" customFormat="1" ht="47" customHeight="1" spans="1:25">
      <c r="A347" s="55">
        <v>342</v>
      </c>
      <c r="B347" s="54" t="s">
        <v>31</v>
      </c>
      <c r="C347" s="33" t="s">
        <v>418</v>
      </c>
      <c r="D347" s="33" t="s">
        <v>419</v>
      </c>
      <c r="E347" s="33" t="s">
        <v>1408</v>
      </c>
      <c r="F347" s="33" t="s">
        <v>1495</v>
      </c>
      <c r="G347" s="56" t="s">
        <v>1496</v>
      </c>
      <c r="H347" s="33" t="s">
        <v>61</v>
      </c>
      <c r="I347" s="33" t="s">
        <v>1495</v>
      </c>
      <c r="J347" s="81">
        <v>44927</v>
      </c>
      <c r="K347" s="81">
        <v>45261</v>
      </c>
      <c r="L347" s="33" t="s">
        <v>1497</v>
      </c>
      <c r="M347" s="33" t="s">
        <v>1498</v>
      </c>
      <c r="N347" s="56">
        <v>10</v>
      </c>
      <c r="O347" s="33">
        <v>10</v>
      </c>
      <c r="P347" s="33">
        <v>0</v>
      </c>
      <c r="Q347" s="33">
        <v>1</v>
      </c>
      <c r="R347" s="33">
        <v>150</v>
      </c>
      <c r="S347" s="33">
        <v>500</v>
      </c>
      <c r="T347" s="33">
        <v>0</v>
      </c>
      <c r="U347" s="33">
        <v>22</v>
      </c>
      <c r="V347" s="33">
        <v>50</v>
      </c>
      <c r="W347" s="33" t="s">
        <v>1499</v>
      </c>
      <c r="X347" s="33" t="s">
        <v>1500</v>
      </c>
      <c r="Y347" s="33"/>
    </row>
    <row r="348" s="28" customFormat="1" ht="22.5" spans="1:25">
      <c r="A348" s="55">
        <v>343</v>
      </c>
      <c r="B348" s="54" t="s">
        <v>31</v>
      </c>
      <c r="C348" s="33" t="s">
        <v>418</v>
      </c>
      <c r="D348" s="33" t="s">
        <v>419</v>
      </c>
      <c r="E348" s="33" t="s">
        <v>1408</v>
      </c>
      <c r="F348" s="33" t="s">
        <v>1501</v>
      </c>
      <c r="G348" s="33" t="s">
        <v>1502</v>
      </c>
      <c r="H348" s="33" t="s">
        <v>61</v>
      </c>
      <c r="I348" s="33" t="s">
        <v>1503</v>
      </c>
      <c r="J348" s="81">
        <v>44927</v>
      </c>
      <c r="K348" s="81">
        <v>45261</v>
      </c>
      <c r="L348" s="33" t="s">
        <v>1504</v>
      </c>
      <c r="M348" s="33" t="s">
        <v>1505</v>
      </c>
      <c r="N348" s="56">
        <v>8</v>
      </c>
      <c r="O348" s="33">
        <v>8</v>
      </c>
      <c r="P348" s="33">
        <v>0</v>
      </c>
      <c r="Q348" s="33">
        <v>1</v>
      </c>
      <c r="R348" s="33">
        <v>60</v>
      </c>
      <c r="S348" s="33">
        <v>280</v>
      </c>
      <c r="T348" s="33">
        <v>0</v>
      </c>
      <c r="U348" s="33">
        <v>2</v>
      </c>
      <c r="V348" s="33">
        <v>10</v>
      </c>
      <c r="W348" s="33" t="s">
        <v>1506</v>
      </c>
      <c r="X348" s="33" t="s">
        <v>1507</v>
      </c>
      <c r="Y348" s="33"/>
    </row>
    <row r="349" s="28" customFormat="1" ht="47" customHeight="1" spans="1:25">
      <c r="A349" s="55">
        <v>344</v>
      </c>
      <c r="B349" s="33" t="s">
        <v>31</v>
      </c>
      <c r="C349" s="33" t="s">
        <v>32</v>
      </c>
      <c r="D349" s="54" t="s">
        <v>33</v>
      </c>
      <c r="E349" s="33" t="s">
        <v>1408</v>
      </c>
      <c r="F349" s="33" t="s">
        <v>1501</v>
      </c>
      <c r="G349" s="56" t="s">
        <v>1508</v>
      </c>
      <c r="H349" s="33" t="s">
        <v>61</v>
      </c>
      <c r="I349" s="33" t="s">
        <v>1509</v>
      </c>
      <c r="J349" s="81">
        <v>44927</v>
      </c>
      <c r="K349" s="81">
        <v>45261</v>
      </c>
      <c r="L349" s="33" t="s">
        <v>1504</v>
      </c>
      <c r="M349" s="33" t="s">
        <v>1207</v>
      </c>
      <c r="N349" s="56">
        <v>5</v>
      </c>
      <c r="O349" s="33">
        <v>5</v>
      </c>
      <c r="P349" s="33">
        <v>0</v>
      </c>
      <c r="Q349" s="33">
        <v>1</v>
      </c>
      <c r="R349" s="33">
        <v>50</v>
      </c>
      <c r="S349" s="33">
        <v>160</v>
      </c>
      <c r="T349" s="33">
        <v>0</v>
      </c>
      <c r="U349" s="33">
        <v>4</v>
      </c>
      <c r="V349" s="33">
        <v>22</v>
      </c>
      <c r="W349" s="33" t="s">
        <v>1443</v>
      </c>
      <c r="X349" s="33" t="s">
        <v>1443</v>
      </c>
      <c r="Y349" s="33"/>
    </row>
    <row r="350" s="28" customFormat="1" ht="47" customHeight="1" spans="1:25">
      <c r="A350" s="55">
        <v>345</v>
      </c>
      <c r="B350" s="33" t="s">
        <v>43</v>
      </c>
      <c r="C350" s="33" t="s">
        <v>44</v>
      </c>
      <c r="D350" s="33" t="s">
        <v>329</v>
      </c>
      <c r="E350" s="33" t="s">
        <v>1408</v>
      </c>
      <c r="F350" s="33" t="s">
        <v>1510</v>
      </c>
      <c r="G350" s="33" t="s">
        <v>1511</v>
      </c>
      <c r="H350" s="33" t="s">
        <v>61</v>
      </c>
      <c r="I350" s="33" t="s">
        <v>1512</v>
      </c>
      <c r="J350" s="81">
        <v>44927</v>
      </c>
      <c r="K350" s="81">
        <v>45261</v>
      </c>
      <c r="L350" s="33" t="s">
        <v>1513</v>
      </c>
      <c r="M350" s="33" t="s">
        <v>1514</v>
      </c>
      <c r="N350" s="56">
        <v>60</v>
      </c>
      <c r="O350" s="33">
        <v>60</v>
      </c>
      <c r="P350" s="33">
        <v>0</v>
      </c>
      <c r="Q350" s="33">
        <v>1</v>
      </c>
      <c r="R350" s="33">
        <v>220</v>
      </c>
      <c r="S350" s="33">
        <v>800</v>
      </c>
      <c r="T350" s="33">
        <v>0</v>
      </c>
      <c r="U350" s="33">
        <v>16</v>
      </c>
      <c r="V350" s="33">
        <v>43</v>
      </c>
      <c r="W350" s="33" t="s">
        <v>1515</v>
      </c>
      <c r="X350" s="33" t="s">
        <v>1417</v>
      </c>
      <c r="Y350" s="33"/>
    </row>
    <row r="351" s="28" customFormat="1" ht="47" customHeight="1" spans="1:25">
      <c r="A351" s="55">
        <v>346</v>
      </c>
      <c r="B351" s="54" t="s">
        <v>31</v>
      </c>
      <c r="C351" s="33" t="s">
        <v>418</v>
      </c>
      <c r="D351" s="33" t="s">
        <v>419</v>
      </c>
      <c r="E351" s="33" t="s">
        <v>1408</v>
      </c>
      <c r="F351" s="33" t="s">
        <v>1510</v>
      </c>
      <c r="G351" s="33" t="s">
        <v>1516</v>
      </c>
      <c r="H351" s="33" t="s">
        <v>37</v>
      </c>
      <c r="I351" s="33" t="s">
        <v>1517</v>
      </c>
      <c r="J351" s="81">
        <v>44927</v>
      </c>
      <c r="K351" s="81">
        <v>45261</v>
      </c>
      <c r="L351" s="33" t="s">
        <v>1513</v>
      </c>
      <c r="M351" s="33" t="s">
        <v>1518</v>
      </c>
      <c r="N351" s="56">
        <v>110</v>
      </c>
      <c r="O351" s="33">
        <v>110</v>
      </c>
      <c r="P351" s="33">
        <v>0</v>
      </c>
      <c r="Q351" s="33">
        <v>1</v>
      </c>
      <c r="R351" s="33">
        <v>350</v>
      </c>
      <c r="S351" s="33">
        <v>1500</v>
      </c>
      <c r="T351" s="33">
        <v>0</v>
      </c>
      <c r="U351" s="33">
        <v>16</v>
      </c>
      <c r="V351" s="33">
        <v>43</v>
      </c>
      <c r="W351" s="33" t="s">
        <v>1519</v>
      </c>
      <c r="X351" s="33" t="s">
        <v>1520</v>
      </c>
      <c r="Y351" s="33"/>
    </row>
    <row r="352" s="28" customFormat="1" ht="47" customHeight="1" spans="1:25">
      <c r="A352" s="55">
        <v>347</v>
      </c>
      <c r="B352" s="33" t="s">
        <v>43</v>
      </c>
      <c r="C352" s="33" t="s">
        <v>44</v>
      </c>
      <c r="D352" s="33" t="s">
        <v>340</v>
      </c>
      <c r="E352" s="33" t="s">
        <v>1408</v>
      </c>
      <c r="F352" s="33" t="s">
        <v>1510</v>
      </c>
      <c r="G352" s="33" t="s">
        <v>1521</v>
      </c>
      <c r="H352" s="33" t="s">
        <v>37</v>
      </c>
      <c r="I352" s="33" t="s">
        <v>1522</v>
      </c>
      <c r="J352" s="81">
        <v>44927</v>
      </c>
      <c r="K352" s="81">
        <v>45261</v>
      </c>
      <c r="L352" s="33" t="s">
        <v>1513</v>
      </c>
      <c r="M352" s="33" t="s">
        <v>1523</v>
      </c>
      <c r="N352" s="56">
        <v>30</v>
      </c>
      <c r="O352" s="33">
        <v>30</v>
      </c>
      <c r="P352" s="33">
        <v>0</v>
      </c>
      <c r="Q352" s="33">
        <v>1</v>
      </c>
      <c r="R352" s="33">
        <v>70</v>
      </c>
      <c r="S352" s="33">
        <v>220</v>
      </c>
      <c r="T352" s="33">
        <v>0</v>
      </c>
      <c r="U352" s="33">
        <v>16</v>
      </c>
      <c r="V352" s="33">
        <v>43</v>
      </c>
      <c r="W352" s="33" t="s">
        <v>1524</v>
      </c>
      <c r="X352" s="33" t="s">
        <v>1525</v>
      </c>
      <c r="Y352" s="33"/>
    </row>
    <row r="353" s="28" customFormat="1" ht="47" customHeight="1" spans="1:25">
      <c r="A353" s="55">
        <v>348</v>
      </c>
      <c r="B353" s="33" t="s">
        <v>43</v>
      </c>
      <c r="C353" s="33" t="s">
        <v>291</v>
      </c>
      <c r="D353" s="33" t="s">
        <v>292</v>
      </c>
      <c r="E353" s="33" t="s">
        <v>1408</v>
      </c>
      <c r="F353" s="33" t="s">
        <v>1510</v>
      </c>
      <c r="G353" s="33" t="s">
        <v>1526</v>
      </c>
      <c r="H353" s="33" t="s">
        <v>61</v>
      </c>
      <c r="I353" s="33" t="s">
        <v>1527</v>
      </c>
      <c r="J353" s="81">
        <v>44927</v>
      </c>
      <c r="K353" s="81">
        <v>45261</v>
      </c>
      <c r="L353" s="33" t="s">
        <v>1513</v>
      </c>
      <c r="M353" s="33" t="s">
        <v>1528</v>
      </c>
      <c r="N353" s="56">
        <v>80</v>
      </c>
      <c r="O353" s="33">
        <v>80</v>
      </c>
      <c r="P353" s="33">
        <v>0</v>
      </c>
      <c r="Q353" s="33">
        <v>1</v>
      </c>
      <c r="R353" s="33">
        <v>70</v>
      </c>
      <c r="S353" s="33">
        <v>220</v>
      </c>
      <c r="T353" s="33">
        <v>0</v>
      </c>
      <c r="U353" s="33">
        <v>16</v>
      </c>
      <c r="V353" s="33">
        <v>43</v>
      </c>
      <c r="W353" s="33" t="s">
        <v>1529</v>
      </c>
      <c r="X353" s="33" t="s">
        <v>1525</v>
      </c>
      <c r="Y353" s="33"/>
    </row>
    <row r="354" s="28" customFormat="1" ht="47" customHeight="1" spans="1:25">
      <c r="A354" s="55">
        <v>349</v>
      </c>
      <c r="B354" s="54" t="s">
        <v>31</v>
      </c>
      <c r="C354" s="33" t="s">
        <v>418</v>
      </c>
      <c r="D354" s="33" t="s">
        <v>419</v>
      </c>
      <c r="E354" s="33" t="s">
        <v>1408</v>
      </c>
      <c r="F354" s="33" t="s">
        <v>1510</v>
      </c>
      <c r="G354" s="33" t="s">
        <v>1530</v>
      </c>
      <c r="H354" s="33" t="s">
        <v>61</v>
      </c>
      <c r="I354" s="33" t="s">
        <v>1531</v>
      </c>
      <c r="J354" s="81">
        <v>44927</v>
      </c>
      <c r="K354" s="81">
        <v>45261</v>
      </c>
      <c r="L354" s="33" t="s">
        <v>1513</v>
      </c>
      <c r="M354" s="33" t="s">
        <v>1532</v>
      </c>
      <c r="N354" s="56">
        <v>200</v>
      </c>
      <c r="O354" s="33">
        <v>200</v>
      </c>
      <c r="P354" s="33">
        <v>0</v>
      </c>
      <c r="Q354" s="33">
        <v>1</v>
      </c>
      <c r="R354" s="33">
        <v>300</v>
      </c>
      <c r="S354" s="33">
        <v>1000</v>
      </c>
      <c r="T354" s="33">
        <v>0</v>
      </c>
      <c r="U354" s="33">
        <v>16</v>
      </c>
      <c r="V354" s="33">
        <v>43</v>
      </c>
      <c r="W354" s="33" t="s">
        <v>1525</v>
      </c>
      <c r="X354" s="33" t="s">
        <v>1525</v>
      </c>
      <c r="Y354" s="33"/>
    </row>
    <row r="355" s="28" customFormat="1" ht="47" customHeight="1" spans="1:25">
      <c r="A355" s="55">
        <v>350</v>
      </c>
      <c r="B355" s="33" t="s">
        <v>31</v>
      </c>
      <c r="C355" s="33" t="s">
        <v>32</v>
      </c>
      <c r="D355" s="33" t="s">
        <v>87</v>
      </c>
      <c r="E355" s="33" t="s">
        <v>1408</v>
      </c>
      <c r="F355" s="33" t="s">
        <v>1510</v>
      </c>
      <c r="G355" s="33" t="s">
        <v>1533</v>
      </c>
      <c r="H355" s="33" t="s">
        <v>61</v>
      </c>
      <c r="I355" s="33" t="s">
        <v>1534</v>
      </c>
      <c r="J355" s="81">
        <v>44927</v>
      </c>
      <c r="K355" s="81">
        <v>45261</v>
      </c>
      <c r="L355" s="33" t="s">
        <v>1513</v>
      </c>
      <c r="M355" s="33" t="s">
        <v>1535</v>
      </c>
      <c r="N355" s="56">
        <v>15</v>
      </c>
      <c r="O355" s="33">
        <v>15</v>
      </c>
      <c r="P355" s="33">
        <v>0</v>
      </c>
      <c r="Q355" s="33">
        <v>1</v>
      </c>
      <c r="R355" s="33">
        <v>150</v>
      </c>
      <c r="S355" s="33">
        <v>500</v>
      </c>
      <c r="T355" s="33">
        <v>0</v>
      </c>
      <c r="U355" s="33">
        <v>16</v>
      </c>
      <c r="V355" s="33">
        <v>43</v>
      </c>
      <c r="W355" s="33" t="s">
        <v>1443</v>
      </c>
      <c r="X355" s="33" t="s">
        <v>1525</v>
      </c>
      <c r="Y355" s="33"/>
    </row>
    <row r="356" s="28" customFormat="1" ht="47" customHeight="1" spans="1:25">
      <c r="A356" s="55">
        <v>351</v>
      </c>
      <c r="B356" s="33" t="s">
        <v>31</v>
      </c>
      <c r="C356" s="33" t="s">
        <v>32</v>
      </c>
      <c r="D356" s="33" t="s">
        <v>87</v>
      </c>
      <c r="E356" s="33" t="s">
        <v>1408</v>
      </c>
      <c r="F356" s="33" t="s">
        <v>1510</v>
      </c>
      <c r="G356" s="56" t="s">
        <v>1536</v>
      </c>
      <c r="H356" s="33" t="s">
        <v>61</v>
      </c>
      <c r="I356" s="33" t="s">
        <v>1537</v>
      </c>
      <c r="J356" s="81">
        <v>44927</v>
      </c>
      <c r="K356" s="81">
        <v>45261</v>
      </c>
      <c r="L356" s="33" t="s">
        <v>1513</v>
      </c>
      <c r="M356" s="33" t="s">
        <v>1538</v>
      </c>
      <c r="N356" s="56">
        <v>5</v>
      </c>
      <c r="O356" s="33">
        <v>5</v>
      </c>
      <c r="P356" s="33">
        <v>0</v>
      </c>
      <c r="Q356" s="33">
        <v>1</v>
      </c>
      <c r="R356" s="33">
        <v>20</v>
      </c>
      <c r="S356" s="33">
        <v>80</v>
      </c>
      <c r="T356" s="33">
        <v>0</v>
      </c>
      <c r="U356" s="33">
        <v>16</v>
      </c>
      <c r="V356" s="33">
        <v>43</v>
      </c>
      <c r="W356" s="33" t="s">
        <v>1443</v>
      </c>
      <c r="X356" s="33" t="s">
        <v>1525</v>
      </c>
      <c r="Y356" s="33"/>
    </row>
    <row r="357" s="28" customFormat="1" ht="47" customHeight="1" spans="1:25">
      <c r="A357" s="55">
        <v>352</v>
      </c>
      <c r="B357" s="33" t="s">
        <v>31</v>
      </c>
      <c r="C357" s="33" t="s">
        <v>1539</v>
      </c>
      <c r="D357" s="33" t="s">
        <v>1540</v>
      </c>
      <c r="E357" s="33" t="s">
        <v>1408</v>
      </c>
      <c r="F357" s="33" t="s">
        <v>1510</v>
      </c>
      <c r="G357" s="33" t="s">
        <v>1541</v>
      </c>
      <c r="H357" s="33" t="s">
        <v>61</v>
      </c>
      <c r="I357" s="33" t="s">
        <v>1512</v>
      </c>
      <c r="J357" s="81">
        <v>44927</v>
      </c>
      <c r="K357" s="81">
        <v>45261</v>
      </c>
      <c r="L357" s="33" t="s">
        <v>1513</v>
      </c>
      <c r="M357" s="33" t="s">
        <v>1542</v>
      </c>
      <c r="N357" s="56">
        <v>160</v>
      </c>
      <c r="O357" s="33">
        <v>160</v>
      </c>
      <c r="P357" s="33">
        <v>0</v>
      </c>
      <c r="Q357" s="33">
        <v>1</v>
      </c>
      <c r="R357" s="33">
        <v>300</v>
      </c>
      <c r="S357" s="33">
        <v>1000</v>
      </c>
      <c r="T357" s="33">
        <v>0</v>
      </c>
      <c r="U357" s="33">
        <v>16</v>
      </c>
      <c r="V357" s="33">
        <v>43</v>
      </c>
      <c r="W357" s="33" t="s">
        <v>1443</v>
      </c>
      <c r="X357" s="33" t="s">
        <v>1525</v>
      </c>
      <c r="Y357" s="33"/>
    </row>
    <row r="358" s="28" customFormat="1" ht="47" customHeight="1" spans="1:25">
      <c r="A358" s="55">
        <v>353</v>
      </c>
      <c r="B358" s="33" t="s">
        <v>31</v>
      </c>
      <c r="C358" s="33" t="s">
        <v>32</v>
      </c>
      <c r="D358" s="33" t="s">
        <v>285</v>
      </c>
      <c r="E358" s="33" t="s">
        <v>1408</v>
      </c>
      <c r="F358" s="33" t="s">
        <v>1510</v>
      </c>
      <c r="G358" s="33" t="s">
        <v>1543</v>
      </c>
      <c r="H358" s="33" t="s">
        <v>61</v>
      </c>
      <c r="I358" s="33" t="s">
        <v>1512</v>
      </c>
      <c r="J358" s="81">
        <v>44927</v>
      </c>
      <c r="K358" s="81">
        <v>45261</v>
      </c>
      <c r="L358" s="33" t="s">
        <v>1513</v>
      </c>
      <c r="M358" s="33" t="s">
        <v>1542</v>
      </c>
      <c r="N358" s="56">
        <v>170</v>
      </c>
      <c r="O358" s="33">
        <v>170</v>
      </c>
      <c r="P358" s="33">
        <v>0</v>
      </c>
      <c r="Q358" s="33">
        <v>1</v>
      </c>
      <c r="R358" s="33">
        <v>300</v>
      </c>
      <c r="S358" s="33">
        <v>1000</v>
      </c>
      <c r="T358" s="33">
        <v>0</v>
      </c>
      <c r="U358" s="33">
        <v>16</v>
      </c>
      <c r="V358" s="33">
        <v>43</v>
      </c>
      <c r="W358" s="33" t="s">
        <v>1443</v>
      </c>
      <c r="X358" s="33" t="s">
        <v>1525</v>
      </c>
      <c r="Y358" s="33"/>
    </row>
    <row r="359" s="28" customFormat="1" ht="47" customHeight="1" spans="1:25">
      <c r="A359" s="55">
        <v>354</v>
      </c>
      <c r="B359" s="33" t="s">
        <v>31</v>
      </c>
      <c r="C359" s="33" t="s">
        <v>32</v>
      </c>
      <c r="D359" s="33" t="s">
        <v>33</v>
      </c>
      <c r="E359" s="33" t="s">
        <v>1408</v>
      </c>
      <c r="F359" s="33" t="s">
        <v>1510</v>
      </c>
      <c r="G359" s="33" t="s">
        <v>1544</v>
      </c>
      <c r="H359" s="33" t="s">
        <v>61</v>
      </c>
      <c r="I359" s="33" t="s">
        <v>1512</v>
      </c>
      <c r="J359" s="81">
        <v>44927</v>
      </c>
      <c r="K359" s="81">
        <v>45261</v>
      </c>
      <c r="L359" s="33" t="s">
        <v>1513</v>
      </c>
      <c r="M359" s="33" t="s">
        <v>1545</v>
      </c>
      <c r="N359" s="56">
        <v>110</v>
      </c>
      <c r="O359" s="33">
        <v>110</v>
      </c>
      <c r="P359" s="33">
        <v>0</v>
      </c>
      <c r="Q359" s="33">
        <v>1</v>
      </c>
      <c r="R359" s="33">
        <v>200</v>
      </c>
      <c r="S359" s="33">
        <v>800</v>
      </c>
      <c r="T359" s="33">
        <v>0</v>
      </c>
      <c r="U359" s="33">
        <v>16</v>
      </c>
      <c r="V359" s="33">
        <v>43</v>
      </c>
      <c r="W359" s="33" t="s">
        <v>1443</v>
      </c>
      <c r="X359" s="33" t="s">
        <v>1525</v>
      </c>
      <c r="Y359" s="33"/>
    </row>
    <row r="360" s="28" customFormat="1" ht="47" customHeight="1" spans="1:25">
      <c r="A360" s="55">
        <v>355</v>
      </c>
      <c r="B360" s="33" t="s">
        <v>31</v>
      </c>
      <c r="C360" s="33" t="s">
        <v>32</v>
      </c>
      <c r="D360" s="33" t="s">
        <v>33</v>
      </c>
      <c r="E360" s="33" t="s">
        <v>1408</v>
      </c>
      <c r="F360" s="33" t="s">
        <v>1510</v>
      </c>
      <c r="G360" s="33" t="s">
        <v>1546</v>
      </c>
      <c r="H360" s="33" t="s">
        <v>61</v>
      </c>
      <c r="I360" s="33" t="s">
        <v>1512</v>
      </c>
      <c r="J360" s="81">
        <v>44927</v>
      </c>
      <c r="K360" s="81">
        <v>45261</v>
      </c>
      <c r="L360" s="33" t="s">
        <v>1513</v>
      </c>
      <c r="M360" s="33" t="s">
        <v>1545</v>
      </c>
      <c r="N360" s="56">
        <v>80</v>
      </c>
      <c r="O360" s="33">
        <v>80</v>
      </c>
      <c r="P360" s="33">
        <v>0</v>
      </c>
      <c r="Q360" s="33">
        <v>1</v>
      </c>
      <c r="R360" s="33">
        <v>100</v>
      </c>
      <c r="S360" s="33">
        <v>350</v>
      </c>
      <c r="T360" s="33">
        <v>0</v>
      </c>
      <c r="U360" s="33">
        <v>16</v>
      </c>
      <c r="V360" s="33">
        <v>43</v>
      </c>
      <c r="W360" s="33" t="s">
        <v>1443</v>
      </c>
      <c r="X360" s="33" t="s">
        <v>1525</v>
      </c>
      <c r="Y360" s="33"/>
    </row>
    <row r="361" s="28" customFormat="1" ht="47" customHeight="1" spans="1:25">
      <c r="A361" s="55">
        <v>356</v>
      </c>
      <c r="B361" s="33" t="s">
        <v>31</v>
      </c>
      <c r="C361" s="33" t="s">
        <v>32</v>
      </c>
      <c r="D361" s="33" t="s">
        <v>285</v>
      </c>
      <c r="E361" s="33" t="s">
        <v>1408</v>
      </c>
      <c r="F361" s="33" t="s">
        <v>1510</v>
      </c>
      <c r="G361" s="33" t="s">
        <v>1547</v>
      </c>
      <c r="H361" s="33" t="s">
        <v>61</v>
      </c>
      <c r="I361" s="33" t="s">
        <v>1512</v>
      </c>
      <c r="J361" s="81">
        <v>44927</v>
      </c>
      <c r="K361" s="81">
        <v>45261</v>
      </c>
      <c r="L361" s="33" t="s">
        <v>1513</v>
      </c>
      <c r="M361" s="33" t="s">
        <v>1548</v>
      </c>
      <c r="N361" s="56">
        <v>150</v>
      </c>
      <c r="O361" s="33">
        <v>150</v>
      </c>
      <c r="P361" s="33">
        <v>0</v>
      </c>
      <c r="Q361" s="33">
        <v>1</v>
      </c>
      <c r="R361" s="33">
        <v>200</v>
      </c>
      <c r="S361" s="33">
        <v>800</v>
      </c>
      <c r="T361" s="33">
        <v>0</v>
      </c>
      <c r="U361" s="33">
        <v>16</v>
      </c>
      <c r="V361" s="33">
        <v>43</v>
      </c>
      <c r="W361" s="33" t="s">
        <v>1443</v>
      </c>
      <c r="X361" s="33" t="s">
        <v>1525</v>
      </c>
      <c r="Y361" s="33"/>
    </row>
    <row r="362" s="28" customFormat="1" ht="47" customHeight="1" spans="1:25">
      <c r="A362" s="55">
        <v>357</v>
      </c>
      <c r="B362" s="33" t="s">
        <v>31</v>
      </c>
      <c r="C362" s="33" t="s">
        <v>32</v>
      </c>
      <c r="D362" s="33" t="s">
        <v>285</v>
      </c>
      <c r="E362" s="33" t="s">
        <v>1408</v>
      </c>
      <c r="F362" s="33" t="s">
        <v>1510</v>
      </c>
      <c r="G362" s="33" t="s">
        <v>1549</v>
      </c>
      <c r="H362" s="33" t="s">
        <v>61</v>
      </c>
      <c r="I362" s="33" t="s">
        <v>1512</v>
      </c>
      <c r="J362" s="81">
        <v>44927</v>
      </c>
      <c r="K362" s="81">
        <v>45261</v>
      </c>
      <c r="L362" s="33" t="s">
        <v>1513</v>
      </c>
      <c r="M362" s="33" t="s">
        <v>1550</v>
      </c>
      <c r="N362" s="56">
        <v>110</v>
      </c>
      <c r="O362" s="33">
        <v>110</v>
      </c>
      <c r="P362" s="33">
        <v>0</v>
      </c>
      <c r="Q362" s="33">
        <v>1</v>
      </c>
      <c r="R362" s="33">
        <v>150</v>
      </c>
      <c r="S362" s="33">
        <v>600</v>
      </c>
      <c r="T362" s="33">
        <v>0</v>
      </c>
      <c r="U362" s="33">
        <v>16</v>
      </c>
      <c r="V362" s="33">
        <v>43</v>
      </c>
      <c r="W362" s="33" t="s">
        <v>1443</v>
      </c>
      <c r="X362" s="33" t="s">
        <v>1525</v>
      </c>
      <c r="Y362" s="33"/>
    </row>
    <row r="363" s="28" customFormat="1" ht="32" customHeight="1" spans="1:25">
      <c r="A363" s="55">
        <v>358</v>
      </c>
      <c r="B363" s="33" t="s">
        <v>31</v>
      </c>
      <c r="C363" s="54" t="s">
        <v>32</v>
      </c>
      <c r="D363" s="54" t="s">
        <v>33</v>
      </c>
      <c r="E363" s="57" t="s">
        <v>1551</v>
      </c>
      <c r="F363" s="57" t="s">
        <v>1552</v>
      </c>
      <c r="G363" s="57" t="s">
        <v>1553</v>
      </c>
      <c r="H363" s="57" t="s">
        <v>61</v>
      </c>
      <c r="I363" s="57" t="s">
        <v>1552</v>
      </c>
      <c r="J363" s="55">
        <v>2023.03</v>
      </c>
      <c r="K363" s="55">
        <v>2023.12</v>
      </c>
      <c r="L363" s="57" t="s">
        <v>1554</v>
      </c>
      <c r="M363" s="57" t="s">
        <v>1555</v>
      </c>
      <c r="N363" s="62">
        <v>300</v>
      </c>
      <c r="O363" s="55">
        <v>300</v>
      </c>
      <c r="P363" s="55">
        <v>0</v>
      </c>
      <c r="Q363" s="55">
        <v>1</v>
      </c>
      <c r="R363" s="55">
        <v>6</v>
      </c>
      <c r="S363" s="55">
        <v>30</v>
      </c>
      <c r="T363" s="55">
        <v>0</v>
      </c>
      <c r="U363" s="55">
        <v>1</v>
      </c>
      <c r="V363" s="55">
        <v>3</v>
      </c>
      <c r="W363" s="57" t="s">
        <v>1556</v>
      </c>
      <c r="X363" s="57" t="s">
        <v>1557</v>
      </c>
      <c r="Y363" s="57" t="s">
        <v>1551</v>
      </c>
    </row>
    <row r="364" s="34" customFormat="1" ht="78.75" spans="1:25">
      <c r="A364" s="55">
        <v>359</v>
      </c>
      <c r="B364" s="33" t="s">
        <v>43</v>
      </c>
      <c r="C364" s="33" t="s">
        <v>58</v>
      </c>
      <c r="D364" s="33" t="s">
        <v>251</v>
      </c>
      <c r="E364" s="33" t="s">
        <v>1558</v>
      </c>
      <c r="F364" s="33" t="s">
        <v>1559</v>
      </c>
      <c r="G364" s="33" t="s">
        <v>1560</v>
      </c>
      <c r="H364" s="33" t="s">
        <v>61</v>
      </c>
      <c r="I364" s="33" t="s">
        <v>1559</v>
      </c>
      <c r="J364" s="33">
        <v>2023.01</v>
      </c>
      <c r="K364" s="33">
        <v>2023.12</v>
      </c>
      <c r="L364" s="33" t="s">
        <v>1561</v>
      </c>
      <c r="M364" s="33" t="s">
        <v>1562</v>
      </c>
      <c r="N364" s="56">
        <v>300</v>
      </c>
      <c r="O364" s="33">
        <v>250</v>
      </c>
      <c r="P364" s="33">
        <v>50</v>
      </c>
      <c r="Q364" s="33">
        <v>1</v>
      </c>
      <c r="R364" s="33">
        <v>446</v>
      </c>
      <c r="S364" s="33">
        <v>1156</v>
      </c>
      <c r="T364" s="33">
        <v>1</v>
      </c>
      <c r="U364" s="33">
        <v>71</v>
      </c>
      <c r="V364" s="33">
        <v>266</v>
      </c>
      <c r="W364" s="33" t="s">
        <v>1563</v>
      </c>
      <c r="X364" s="33" t="s">
        <v>1563</v>
      </c>
      <c r="Y364" s="33"/>
    </row>
    <row r="365" s="34" customFormat="1" ht="45" spans="1:25">
      <c r="A365" s="55">
        <v>360</v>
      </c>
      <c r="B365" s="33" t="s">
        <v>31</v>
      </c>
      <c r="C365" s="33" t="s">
        <v>32</v>
      </c>
      <c r="D365" s="33" t="s">
        <v>682</v>
      </c>
      <c r="E365" s="33" t="s">
        <v>1558</v>
      </c>
      <c r="F365" s="33" t="s">
        <v>1559</v>
      </c>
      <c r="G365" s="56" t="s">
        <v>1564</v>
      </c>
      <c r="H365" s="33" t="s">
        <v>1565</v>
      </c>
      <c r="I365" s="33" t="s">
        <v>1559</v>
      </c>
      <c r="J365" s="33">
        <v>2023.01</v>
      </c>
      <c r="K365" s="33">
        <v>2023.12</v>
      </c>
      <c r="L365" s="33" t="s">
        <v>1561</v>
      </c>
      <c r="M365" s="33" t="s">
        <v>1566</v>
      </c>
      <c r="N365" s="56">
        <v>150</v>
      </c>
      <c r="O365" s="33">
        <v>150</v>
      </c>
      <c r="P365" s="33">
        <v>0</v>
      </c>
      <c r="Q365" s="33">
        <v>1</v>
      </c>
      <c r="R365" s="33">
        <v>247</v>
      </c>
      <c r="S365" s="33">
        <v>791</v>
      </c>
      <c r="T365" s="33">
        <v>1</v>
      </c>
      <c r="U365" s="33">
        <v>12</v>
      </c>
      <c r="V365" s="33">
        <v>34</v>
      </c>
      <c r="W365" s="33" t="s">
        <v>1567</v>
      </c>
      <c r="X365" s="33" t="s">
        <v>1567</v>
      </c>
      <c r="Y365" s="33"/>
    </row>
    <row r="366" s="34" customFormat="1" ht="93" customHeight="1" spans="1:25">
      <c r="A366" s="55">
        <v>361</v>
      </c>
      <c r="B366" s="33" t="s">
        <v>31</v>
      </c>
      <c r="C366" s="33" t="s">
        <v>32</v>
      </c>
      <c r="D366" s="33" t="s">
        <v>87</v>
      </c>
      <c r="E366" s="33" t="s">
        <v>1558</v>
      </c>
      <c r="F366" s="33" t="s">
        <v>1559</v>
      </c>
      <c r="G366" s="33" t="s">
        <v>1568</v>
      </c>
      <c r="H366" s="33" t="s">
        <v>127</v>
      </c>
      <c r="I366" s="33" t="s">
        <v>1559</v>
      </c>
      <c r="J366" s="33">
        <v>2023.01</v>
      </c>
      <c r="K366" s="33">
        <v>2023.12</v>
      </c>
      <c r="L366" s="33" t="s">
        <v>1561</v>
      </c>
      <c r="M366" s="33" t="s">
        <v>1569</v>
      </c>
      <c r="N366" s="56">
        <v>350</v>
      </c>
      <c r="O366" s="33">
        <v>250</v>
      </c>
      <c r="P366" s="33">
        <v>100</v>
      </c>
      <c r="Q366" s="33">
        <v>1</v>
      </c>
      <c r="R366" s="33">
        <v>247</v>
      </c>
      <c r="S366" s="33">
        <v>791</v>
      </c>
      <c r="T366" s="33">
        <v>1</v>
      </c>
      <c r="U366" s="33">
        <v>12</v>
      </c>
      <c r="V366" s="33">
        <v>34</v>
      </c>
      <c r="W366" s="33" t="s">
        <v>1570</v>
      </c>
      <c r="X366" s="33" t="s">
        <v>1570</v>
      </c>
      <c r="Y366" s="33"/>
    </row>
    <row r="367" s="34" customFormat="1" ht="33.75" spans="1:25">
      <c r="A367" s="55">
        <v>362</v>
      </c>
      <c r="B367" s="33" t="s">
        <v>43</v>
      </c>
      <c r="C367" s="33" t="s">
        <v>44</v>
      </c>
      <c r="D367" s="33" t="s">
        <v>329</v>
      </c>
      <c r="E367" s="33" t="s">
        <v>1558</v>
      </c>
      <c r="F367" s="33" t="s">
        <v>1571</v>
      </c>
      <c r="G367" s="56" t="s">
        <v>1572</v>
      </c>
      <c r="H367" s="33" t="s">
        <v>61</v>
      </c>
      <c r="I367" s="33" t="s">
        <v>1571</v>
      </c>
      <c r="J367" s="33">
        <v>2023.04</v>
      </c>
      <c r="K367" s="33">
        <v>2023.06</v>
      </c>
      <c r="L367" s="33" t="s">
        <v>1573</v>
      </c>
      <c r="M367" s="33" t="s">
        <v>1574</v>
      </c>
      <c r="N367" s="56">
        <v>30</v>
      </c>
      <c r="O367" s="33">
        <v>30</v>
      </c>
      <c r="P367" s="33">
        <v>0</v>
      </c>
      <c r="Q367" s="33">
        <v>1</v>
      </c>
      <c r="R367" s="33">
        <v>126</v>
      </c>
      <c r="S367" s="33">
        <v>302</v>
      </c>
      <c r="T367" s="33">
        <v>0</v>
      </c>
      <c r="U367" s="33">
        <v>28</v>
      </c>
      <c r="V367" s="33">
        <v>109</v>
      </c>
      <c r="W367" s="33" t="s">
        <v>1575</v>
      </c>
      <c r="X367" s="33" t="s">
        <v>1576</v>
      </c>
      <c r="Y367" s="33"/>
    </row>
    <row r="368" s="34" customFormat="1" ht="33.75" spans="1:25">
      <c r="A368" s="55">
        <v>363</v>
      </c>
      <c r="B368" s="33" t="s">
        <v>43</v>
      </c>
      <c r="C368" s="33" t="s">
        <v>44</v>
      </c>
      <c r="D368" s="33" t="s">
        <v>251</v>
      </c>
      <c r="E368" s="33" t="s">
        <v>1558</v>
      </c>
      <c r="F368" s="33" t="s">
        <v>1571</v>
      </c>
      <c r="G368" s="33" t="s">
        <v>1577</v>
      </c>
      <c r="H368" s="33" t="s">
        <v>246</v>
      </c>
      <c r="I368" s="33" t="s">
        <v>1578</v>
      </c>
      <c r="J368" s="33">
        <v>2023.04</v>
      </c>
      <c r="K368" s="33">
        <v>2023.06</v>
      </c>
      <c r="L368" s="33" t="s">
        <v>1579</v>
      </c>
      <c r="M368" s="33" t="s">
        <v>1580</v>
      </c>
      <c r="N368" s="56">
        <v>40</v>
      </c>
      <c r="O368" s="33">
        <v>40</v>
      </c>
      <c r="P368" s="33">
        <v>0</v>
      </c>
      <c r="Q368" s="33">
        <v>1</v>
      </c>
      <c r="R368" s="33">
        <v>126</v>
      </c>
      <c r="S368" s="33">
        <v>302</v>
      </c>
      <c r="T368" s="33">
        <v>0</v>
      </c>
      <c r="U368" s="33">
        <v>28</v>
      </c>
      <c r="V368" s="33">
        <v>109</v>
      </c>
      <c r="W368" s="33" t="s">
        <v>1581</v>
      </c>
      <c r="X368" s="33" t="s">
        <v>1581</v>
      </c>
      <c r="Y368" s="33"/>
    </row>
    <row r="369" s="34" customFormat="1" ht="22.5" spans="1:25">
      <c r="A369" s="55">
        <v>364</v>
      </c>
      <c r="B369" s="33" t="s">
        <v>43</v>
      </c>
      <c r="C369" s="33" t="s">
        <v>44</v>
      </c>
      <c r="D369" s="33" t="s">
        <v>329</v>
      </c>
      <c r="E369" s="33" t="s">
        <v>1558</v>
      </c>
      <c r="F369" s="33" t="s">
        <v>1582</v>
      </c>
      <c r="G369" s="33" t="s">
        <v>1583</v>
      </c>
      <c r="H369" s="33" t="s">
        <v>61</v>
      </c>
      <c r="I369" s="33" t="s">
        <v>1582</v>
      </c>
      <c r="J369" s="33">
        <v>2023.05</v>
      </c>
      <c r="K369" s="33">
        <v>2023.11</v>
      </c>
      <c r="L369" s="33" t="s">
        <v>1584</v>
      </c>
      <c r="M369" s="33" t="s">
        <v>1585</v>
      </c>
      <c r="N369" s="56">
        <v>40</v>
      </c>
      <c r="O369" s="33">
        <v>40</v>
      </c>
      <c r="P369" s="33">
        <v>0</v>
      </c>
      <c r="Q369" s="33">
        <v>1</v>
      </c>
      <c r="R369" s="33">
        <v>200</v>
      </c>
      <c r="S369" s="33">
        <v>656</v>
      </c>
      <c r="T369" s="33">
        <v>1</v>
      </c>
      <c r="U369" s="33">
        <v>10</v>
      </c>
      <c r="V369" s="33">
        <v>39</v>
      </c>
      <c r="W369" s="33" t="s">
        <v>1575</v>
      </c>
      <c r="X369" s="33" t="s">
        <v>1576</v>
      </c>
      <c r="Y369" s="33"/>
    </row>
    <row r="370" s="34" customFormat="1" ht="33.75" spans="1:25">
      <c r="A370" s="55">
        <v>365</v>
      </c>
      <c r="B370" s="33" t="s">
        <v>43</v>
      </c>
      <c r="C370" s="33" t="s">
        <v>44</v>
      </c>
      <c r="D370" s="33" t="s">
        <v>251</v>
      </c>
      <c r="E370" s="33" t="s">
        <v>1558</v>
      </c>
      <c r="F370" s="33" t="s">
        <v>1582</v>
      </c>
      <c r="G370" s="33" t="s">
        <v>1586</v>
      </c>
      <c r="H370" s="33" t="s">
        <v>246</v>
      </c>
      <c r="I370" s="33" t="s">
        <v>1582</v>
      </c>
      <c r="J370" s="33">
        <v>2023.04</v>
      </c>
      <c r="K370" s="33">
        <v>2023.11</v>
      </c>
      <c r="L370" s="33" t="s">
        <v>1584</v>
      </c>
      <c r="M370" s="33" t="s">
        <v>1587</v>
      </c>
      <c r="N370" s="56">
        <v>20</v>
      </c>
      <c r="O370" s="33">
        <v>20</v>
      </c>
      <c r="P370" s="33">
        <v>0</v>
      </c>
      <c r="Q370" s="33">
        <v>1</v>
      </c>
      <c r="R370" s="33">
        <v>89</v>
      </c>
      <c r="S370" s="33">
        <v>301</v>
      </c>
      <c r="T370" s="33">
        <v>1</v>
      </c>
      <c r="U370" s="33">
        <v>12</v>
      </c>
      <c r="V370" s="33">
        <v>42</v>
      </c>
      <c r="W370" s="33" t="s">
        <v>1581</v>
      </c>
      <c r="X370" s="33" t="s">
        <v>1581</v>
      </c>
      <c r="Y370" s="33"/>
    </row>
    <row r="371" s="34" customFormat="1" ht="45" spans="1:25">
      <c r="A371" s="55">
        <v>366</v>
      </c>
      <c r="B371" s="33" t="s">
        <v>31</v>
      </c>
      <c r="C371" s="33" t="s">
        <v>32</v>
      </c>
      <c r="D371" s="33" t="s">
        <v>33</v>
      </c>
      <c r="E371" s="33" t="s">
        <v>1558</v>
      </c>
      <c r="F371" s="33" t="s">
        <v>1582</v>
      </c>
      <c r="G371" s="56" t="s">
        <v>1588</v>
      </c>
      <c r="H371" s="33" t="s">
        <v>61</v>
      </c>
      <c r="I371" s="33" t="s">
        <v>1582</v>
      </c>
      <c r="J371" s="33">
        <v>2023.02</v>
      </c>
      <c r="K371" s="33">
        <v>2023.06</v>
      </c>
      <c r="L371" s="33" t="s">
        <v>1584</v>
      </c>
      <c r="M371" s="33" t="s">
        <v>1589</v>
      </c>
      <c r="N371" s="56">
        <v>40</v>
      </c>
      <c r="O371" s="33">
        <v>40</v>
      </c>
      <c r="P371" s="33">
        <v>0</v>
      </c>
      <c r="Q371" s="33">
        <v>1</v>
      </c>
      <c r="R371" s="33">
        <v>8</v>
      </c>
      <c r="S371" s="33">
        <v>32</v>
      </c>
      <c r="T371" s="33">
        <v>1</v>
      </c>
      <c r="U371" s="33">
        <v>5</v>
      </c>
      <c r="V371" s="33">
        <v>19</v>
      </c>
      <c r="W371" s="33" t="s">
        <v>1590</v>
      </c>
      <c r="X371" s="33" t="s">
        <v>1590</v>
      </c>
      <c r="Y371" s="33"/>
    </row>
    <row r="372" s="34" customFormat="1" ht="98" customHeight="1" spans="1:25">
      <c r="A372" s="55">
        <v>367</v>
      </c>
      <c r="B372" s="33" t="s">
        <v>31</v>
      </c>
      <c r="C372" s="33" t="s">
        <v>32</v>
      </c>
      <c r="D372" s="33" t="s">
        <v>33</v>
      </c>
      <c r="E372" s="33" t="s">
        <v>1558</v>
      </c>
      <c r="F372" s="33" t="s">
        <v>1591</v>
      </c>
      <c r="G372" s="33" t="s">
        <v>1592</v>
      </c>
      <c r="H372" s="33" t="s">
        <v>61</v>
      </c>
      <c r="I372" s="33" t="s">
        <v>1591</v>
      </c>
      <c r="J372" s="33">
        <v>2023.01</v>
      </c>
      <c r="K372" s="33">
        <v>2023.05</v>
      </c>
      <c r="L372" s="33" t="s">
        <v>1593</v>
      </c>
      <c r="M372" s="33" t="s">
        <v>1594</v>
      </c>
      <c r="N372" s="56">
        <v>45</v>
      </c>
      <c r="O372" s="33">
        <v>45</v>
      </c>
      <c r="P372" s="33">
        <v>0</v>
      </c>
      <c r="Q372" s="33">
        <v>1</v>
      </c>
      <c r="R372" s="33">
        <v>26</v>
      </c>
      <c r="S372" s="33">
        <v>53</v>
      </c>
      <c r="T372" s="33">
        <v>1</v>
      </c>
      <c r="U372" s="33">
        <v>9</v>
      </c>
      <c r="V372" s="33">
        <v>32</v>
      </c>
      <c r="W372" s="33" t="s">
        <v>1595</v>
      </c>
      <c r="X372" s="33" t="s">
        <v>1595</v>
      </c>
      <c r="Y372" s="33"/>
    </row>
    <row r="373" s="34" customFormat="1" ht="45" spans="1:25">
      <c r="A373" s="55">
        <v>368</v>
      </c>
      <c r="B373" s="33" t="s">
        <v>43</v>
      </c>
      <c r="C373" s="33" t="s">
        <v>44</v>
      </c>
      <c r="D373" s="33" t="s">
        <v>340</v>
      </c>
      <c r="E373" s="33" t="s">
        <v>1558</v>
      </c>
      <c r="F373" s="33" t="s">
        <v>1591</v>
      </c>
      <c r="G373" s="56" t="s">
        <v>1596</v>
      </c>
      <c r="H373" s="33" t="s">
        <v>246</v>
      </c>
      <c r="I373" s="33" t="s">
        <v>1591</v>
      </c>
      <c r="J373" s="33">
        <v>2023.03</v>
      </c>
      <c r="K373" s="33">
        <v>2023.05</v>
      </c>
      <c r="L373" s="33" t="s">
        <v>1597</v>
      </c>
      <c r="M373" s="33" t="s">
        <v>1598</v>
      </c>
      <c r="N373" s="56">
        <v>30</v>
      </c>
      <c r="O373" s="33">
        <v>30</v>
      </c>
      <c r="P373" s="33">
        <v>0</v>
      </c>
      <c r="Q373" s="33">
        <v>1</v>
      </c>
      <c r="R373" s="33">
        <v>240</v>
      </c>
      <c r="S373" s="33">
        <v>689</v>
      </c>
      <c r="T373" s="33">
        <v>1</v>
      </c>
      <c r="U373" s="33">
        <v>101</v>
      </c>
      <c r="V373" s="33">
        <v>354</v>
      </c>
      <c r="W373" s="33" t="s">
        <v>1599</v>
      </c>
      <c r="X373" s="33" t="s">
        <v>1600</v>
      </c>
      <c r="Y373" s="33"/>
    </row>
    <row r="374" s="34" customFormat="1" ht="33.75" spans="1:25">
      <c r="A374" s="55">
        <v>369</v>
      </c>
      <c r="B374" s="33" t="s">
        <v>31</v>
      </c>
      <c r="C374" s="33" t="s">
        <v>32</v>
      </c>
      <c r="D374" s="33" t="s">
        <v>33</v>
      </c>
      <c r="E374" s="33" t="s">
        <v>1558</v>
      </c>
      <c r="F374" s="33" t="s">
        <v>1591</v>
      </c>
      <c r="G374" s="33" t="s">
        <v>1601</v>
      </c>
      <c r="H374" s="33" t="s">
        <v>61</v>
      </c>
      <c r="I374" s="33" t="s">
        <v>1591</v>
      </c>
      <c r="J374" s="33">
        <v>2023.1</v>
      </c>
      <c r="K374" s="33">
        <v>2023.12</v>
      </c>
      <c r="L374" s="33" t="s">
        <v>1593</v>
      </c>
      <c r="M374" s="33" t="s">
        <v>1602</v>
      </c>
      <c r="N374" s="56">
        <v>50</v>
      </c>
      <c r="O374" s="33">
        <v>50</v>
      </c>
      <c r="P374" s="33">
        <v>0</v>
      </c>
      <c r="Q374" s="33">
        <v>1</v>
      </c>
      <c r="R374" s="33">
        <v>28</v>
      </c>
      <c r="S374" s="33">
        <v>86</v>
      </c>
      <c r="T374" s="33">
        <v>1</v>
      </c>
      <c r="U374" s="33">
        <v>6</v>
      </c>
      <c r="V374" s="33">
        <v>34</v>
      </c>
      <c r="W374" s="33" t="s">
        <v>1603</v>
      </c>
      <c r="X374" s="33" t="s">
        <v>1603</v>
      </c>
      <c r="Y374" s="33"/>
    </row>
    <row r="375" s="34" customFormat="1" ht="22.5" spans="1:25">
      <c r="A375" s="55">
        <v>370</v>
      </c>
      <c r="B375" s="33" t="s">
        <v>43</v>
      </c>
      <c r="C375" s="33" t="s">
        <v>44</v>
      </c>
      <c r="D375" s="33" t="s">
        <v>340</v>
      </c>
      <c r="E375" s="33" t="s">
        <v>1558</v>
      </c>
      <c r="F375" s="33" t="s">
        <v>1604</v>
      </c>
      <c r="G375" s="33" t="s">
        <v>1605</v>
      </c>
      <c r="H375" s="33" t="s">
        <v>61</v>
      </c>
      <c r="I375" s="33" t="s">
        <v>1604</v>
      </c>
      <c r="J375" s="33">
        <v>2023.01</v>
      </c>
      <c r="K375" s="33">
        <v>2023.12</v>
      </c>
      <c r="L375" s="33" t="s">
        <v>1606</v>
      </c>
      <c r="M375" s="33" t="s">
        <v>1607</v>
      </c>
      <c r="N375" s="56">
        <v>400</v>
      </c>
      <c r="O375" s="33">
        <v>400</v>
      </c>
      <c r="P375" s="33">
        <v>0</v>
      </c>
      <c r="Q375" s="33">
        <v>1</v>
      </c>
      <c r="R375" s="33">
        <v>126</v>
      </c>
      <c r="S375" s="33">
        <v>378</v>
      </c>
      <c r="T375" s="33">
        <v>0</v>
      </c>
      <c r="U375" s="33">
        <v>22</v>
      </c>
      <c r="V375" s="33">
        <v>63</v>
      </c>
      <c r="W375" s="33" t="s">
        <v>1608</v>
      </c>
      <c r="X375" s="33" t="s">
        <v>1608</v>
      </c>
      <c r="Y375" s="33"/>
    </row>
    <row r="376" s="34" customFormat="1" ht="22.5" spans="1:25">
      <c r="A376" s="55">
        <v>371</v>
      </c>
      <c r="B376" s="33" t="s">
        <v>31</v>
      </c>
      <c r="C376" s="33" t="s">
        <v>32</v>
      </c>
      <c r="D376" s="33" t="s">
        <v>33</v>
      </c>
      <c r="E376" s="33" t="s">
        <v>1558</v>
      </c>
      <c r="F376" s="33" t="s">
        <v>1604</v>
      </c>
      <c r="G376" s="56" t="s">
        <v>1609</v>
      </c>
      <c r="H376" s="33" t="s">
        <v>61</v>
      </c>
      <c r="I376" s="33" t="s">
        <v>1604</v>
      </c>
      <c r="J376" s="33">
        <v>2023.05</v>
      </c>
      <c r="K376" s="33">
        <v>2023.08</v>
      </c>
      <c r="L376" s="33" t="s">
        <v>1606</v>
      </c>
      <c r="M376" s="33" t="s">
        <v>1610</v>
      </c>
      <c r="N376" s="56">
        <v>50</v>
      </c>
      <c r="O376" s="33">
        <v>50</v>
      </c>
      <c r="P376" s="33">
        <v>0</v>
      </c>
      <c r="Q376" s="33">
        <v>1</v>
      </c>
      <c r="R376" s="33">
        <v>42</v>
      </c>
      <c r="S376" s="33">
        <v>140</v>
      </c>
      <c r="T376" s="33">
        <v>0</v>
      </c>
      <c r="U376" s="33">
        <v>10</v>
      </c>
      <c r="V376" s="33">
        <v>32</v>
      </c>
      <c r="W376" s="33" t="s">
        <v>1611</v>
      </c>
      <c r="X376" s="33" t="s">
        <v>1611</v>
      </c>
      <c r="Y376" s="33"/>
    </row>
    <row r="377" s="34" customFormat="1" ht="45" spans="1:25">
      <c r="A377" s="55">
        <v>372</v>
      </c>
      <c r="B377" s="33" t="s">
        <v>31</v>
      </c>
      <c r="C377" s="33" t="s">
        <v>32</v>
      </c>
      <c r="D377" s="33" t="s">
        <v>33</v>
      </c>
      <c r="E377" s="33" t="s">
        <v>1558</v>
      </c>
      <c r="F377" s="33" t="s">
        <v>1612</v>
      </c>
      <c r="G377" s="56" t="s">
        <v>1613</v>
      </c>
      <c r="H377" s="33" t="s">
        <v>61</v>
      </c>
      <c r="I377" s="33" t="s">
        <v>1612</v>
      </c>
      <c r="J377" s="33">
        <v>2023.08</v>
      </c>
      <c r="K377" s="33">
        <v>2023.11</v>
      </c>
      <c r="L377" s="33" t="s">
        <v>1614</v>
      </c>
      <c r="M377" s="33" t="s">
        <v>1615</v>
      </c>
      <c r="N377" s="56">
        <v>50</v>
      </c>
      <c r="O377" s="33">
        <v>50</v>
      </c>
      <c r="P377" s="33">
        <v>0</v>
      </c>
      <c r="Q377" s="33">
        <v>1</v>
      </c>
      <c r="R377" s="33">
        <v>35</v>
      </c>
      <c r="S377" s="33">
        <v>86</v>
      </c>
      <c r="T377" s="33">
        <v>1</v>
      </c>
      <c r="U377" s="33">
        <v>6</v>
      </c>
      <c r="V377" s="33">
        <v>12</v>
      </c>
      <c r="W377" s="33" t="s">
        <v>1616</v>
      </c>
      <c r="X377" s="33" t="s">
        <v>1616</v>
      </c>
      <c r="Y377" s="33"/>
    </row>
    <row r="378" s="34" customFormat="1" ht="33.75" spans="1:25">
      <c r="A378" s="55">
        <v>373</v>
      </c>
      <c r="B378" s="33" t="s">
        <v>31</v>
      </c>
      <c r="C378" s="33" t="s">
        <v>32</v>
      </c>
      <c r="D378" s="33" t="s">
        <v>33</v>
      </c>
      <c r="E378" s="33" t="s">
        <v>1558</v>
      </c>
      <c r="F378" s="33" t="s">
        <v>1612</v>
      </c>
      <c r="G378" s="33" t="s">
        <v>1617</v>
      </c>
      <c r="H378" s="33" t="s">
        <v>61</v>
      </c>
      <c r="I378" s="33" t="s">
        <v>1612</v>
      </c>
      <c r="J378" s="33">
        <v>2023.09</v>
      </c>
      <c r="K378" s="33">
        <v>2023.12</v>
      </c>
      <c r="L378" s="33" t="s">
        <v>1614</v>
      </c>
      <c r="M378" s="33" t="s">
        <v>1618</v>
      </c>
      <c r="N378" s="56">
        <v>50</v>
      </c>
      <c r="O378" s="33">
        <v>50</v>
      </c>
      <c r="P378" s="33">
        <v>0</v>
      </c>
      <c r="Q378" s="33">
        <v>1</v>
      </c>
      <c r="R378" s="33">
        <v>35</v>
      </c>
      <c r="S378" s="33">
        <v>86</v>
      </c>
      <c r="T378" s="33">
        <v>1</v>
      </c>
      <c r="U378" s="33">
        <v>6</v>
      </c>
      <c r="V378" s="33">
        <v>12</v>
      </c>
      <c r="W378" s="33" t="s">
        <v>1619</v>
      </c>
      <c r="X378" s="33" t="s">
        <v>1619</v>
      </c>
      <c r="Y378" s="33"/>
    </row>
    <row r="379" s="34" customFormat="1" ht="33.75" spans="1:25">
      <c r="A379" s="55">
        <v>374</v>
      </c>
      <c r="B379" s="33" t="s">
        <v>43</v>
      </c>
      <c r="C379" s="33" t="s">
        <v>58</v>
      </c>
      <c r="D379" s="33" t="s">
        <v>251</v>
      </c>
      <c r="E379" s="33" t="s">
        <v>1558</v>
      </c>
      <c r="F379" s="33" t="s">
        <v>1612</v>
      </c>
      <c r="G379" s="33" t="s">
        <v>1620</v>
      </c>
      <c r="H379" s="33" t="s">
        <v>61</v>
      </c>
      <c r="I379" s="33" t="s">
        <v>1612</v>
      </c>
      <c r="J379" s="33">
        <v>2023.01</v>
      </c>
      <c r="K379" s="33">
        <v>2023.12</v>
      </c>
      <c r="L379" s="33" t="s">
        <v>1614</v>
      </c>
      <c r="M379" s="33" t="s">
        <v>1621</v>
      </c>
      <c r="N379" s="56">
        <v>35</v>
      </c>
      <c r="O379" s="33">
        <v>35</v>
      </c>
      <c r="P379" s="33">
        <v>0</v>
      </c>
      <c r="Q379" s="33">
        <v>1</v>
      </c>
      <c r="R379" s="33">
        <v>385</v>
      </c>
      <c r="S379" s="33">
        <v>1382</v>
      </c>
      <c r="T379" s="33">
        <v>1</v>
      </c>
      <c r="U379" s="33">
        <v>46</v>
      </c>
      <c r="V379" s="33">
        <v>161</v>
      </c>
      <c r="W379" s="33" t="s">
        <v>1622</v>
      </c>
      <c r="X379" s="33" t="s">
        <v>1622</v>
      </c>
      <c r="Y379" s="33"/>
    </row>
    <row r="380" s="34" customFormat="1" ht="22.5" spans="1:25">
      <c r="A380" s="55">
        <v>375</v>
      </c>
      <c r="B380" s="33" t="s">
        <v>43</v>
      </c>
      <c r="C380" s="33" t="s">
        <v>44</v>
      </c>
      <c r="D380" s="33" t="s">
        <v>329</v>
      </c>
      <c r="E380" s="33" t="s">
        <v>1558</v>
      </c>
      <c r="F380" s="33" t="s">
        <v>1623</v>
      </c>
      <c r="G380" s="33" t="s">
        <v>1624</v>
      </c>
      <c r="H380" s="33" t="s">
        <v>246</v>
      </c>
      <c r="I380" s="33" t="s">
        <v>1623</v>
      </c>
      <c r="J380" s="33">
        <v>2023.01</v>
      </c>
      <c r="K380" s="33">
        <v>2023.12</v>
      </c>
      <c r="L380" s="33" t="s">
        <v>1625</v>
      </c>
      <c r="M380" s="33" t="s">
        <v>1626</v>
      </c>
      <c r="N380" s="56">
        <v>40</v>
      </c>
      <c r="O380" s="33">
        <v>40</v>
      </c>
      <c r="P380" s="33">
        <v>0</v>
      </c>
      <c r="Q380" s="33">
        <v>1</v>
      </c>
      <c r="R380" s="33">
        <v>134</v>
      </c>
      <c r="S380" s="33">
        <v>413</v>
      </c>
      <c r="T380" s="33">
        <v>1</v>
      </c>
      <c r="U380" s="33">
        <v>23</v>
      </c>
      <c r="V380" s="33">
        <v>67</v>
      </c>
      <c r="W380" s="33" t="s">
        <v>1627</v>
      </c>
      <c r="X380" s="33" t="s">
        <v>1627</v>
      </c>
      <c r="Y380" s="33"/>
    </row>
    <row r="381" s="34" customFormat="1" ht="33.75" spans="1:25">
      <c r="A381" s="55">
        <v>376</v>
      </c>
      <c r="B381" s="33" t="s">
        <v>31</v>
      </c>
      <c r="C381" s="33" t="s">
        <v>32</v>
      </c>
      <c r="D381" s="33" t="s">
        <v>33</v>
      </c>
      <c r="E381" s="33" t="s">
        <v>1558</v>
      </c>
      <c r="F381" s="33" t="s">
        <v>1623</v>
      </c>
      <c r="G381" s="56" t="s">
        <v>1628</v>
      </c>
      <c r="H381" s="33" t="s">
        <v>61</v>
      </c>
      <c r="I381" s="33" t="s">
        <v>1623</v>
      </c>
      <c r="J381" s="33">
        <v>2023.02</v>
      </c>
      <c r="K381" s="33">
        <v>2023.05</v>
      </c>
      <c r="L381" s="33" t="s">
        <v>1625</v>
      </c>
      <c r="M381" s="33" t="s">
        <v>1629</v>
      </c>
      <c r="N381" s="56">
        <v>50</v>
      </c>
      <c r="O381" s="33">
        <v>50</v>
      </c>
      <c r="P381" s="33">
        <v>0</v>
      </c>
      <c r="Q381" s="33">
        <v>1</v>
      </c>
      <c r="R381" s="33">
        <v>46</v>
      </c>
      <c r="S381" s="33">
        <v>142</v>
      </c>
      <c r="T381" s="33">
        <v>1</v>
      </c>
      <c r="U381" s="33">
        <v>12</v>
      </c>
      <c r="V381" s="33">
        <v>26</v>
      </c>
      <c r="W381" s="33" t="s">
        <v>1603</v>
      </c>
      <c r="X381" s="33" t="s">
        <v>1603</v>
      </c>
      <c r="Y381" s="33"/>
    </row>
    <row r="382" s="34" customFormat="1" ht="22.5" spans="1:25">
      <c r="A382" s="55">
        <v>377</v>
      </c>
      <c r="B382" s="33" t="s">
        <v>31</v>
      </c>
      <c r="C382" s="33" t="s">
        <v>32</v>
      </c>
      <c r="D382" s="33" t="s">
        <v>87</v>
      </c>
      <c r="E382" s="33" t="s">
        <v>1558</v>
      </c>
      <c r="F382" s="33" t="s">
        <v>1623</v>
      </c>
      <c r="G382" s="33" t="s">
        <v>1630</v>
      </c>
      <c r="H382" s="33" t="s">
        <v>61</v>
      </c>
      <c r="I382" s="33" t="s">
        <v>1623</v>
      </c>
      <c r="J382" s="33">
        <v>2023.01</v>
      </c>
      <c r="K382" s="33">
        <v>2023.04</v>
      </c>
      <c r="L382" s="33" t="s">
        <v>1625</v>
      </c>
      <c r="M382" s="33" t="s">
        <v>1631</v>
      </c>
      <c r="N382" s="56">
        <v>80</v>
      </c>
      <c r="O382" s="33">
        <v>80</v>
      </c>
      <c r="P382" s="33">
        <v>0</v>
      </c>
      <c r="Q382" s="33">
        <v>1</v>
      </c>
      <c r="R382" s="33">
        <v>3</v>
      </c>
      <c r="S382" s="33">
        <v>8</v>
      </c>
      <c r="T382" s="33">
        <v>1</v>
      </c>
      <c r="U382" s="33">
        <v>3</v>
      </c>
      <c r="V382" s="33">
        <v>8</v>
      </c>
      <c r="W382" s="33" t="s">
        <v>1632</v>
      </c>
      <c r="X382" s="33" t="s">
        <v>1632</v>
      </c>
      <c r="Y382" s="33"/>
    </row>
    <row r="383" s="34" customFormat="1" ht="22.5" spans="1:25">
      <c r="A383" s="55">
        <v>378</v>
      </c>
      <c r="B383" s="33" t="s">
        <v>31</v>
      </c>
      <c r="C383" s="33" t="s">
        <v>32</v>
      </c>
      <c r="D383" s="33" t="s">
        <v>87</v>
      </c>
      <c r="E383" s="33" t="s">
        <v>1558</v>
      </c>
      <c r="F383" s="33" t="s">
        <v>1633</v>
      </c>
      <c r="G383" s="56" t="s">
        <v>1634</v>
      </c>
      <c r="H383" s="33" t="s">
        <v>61</v>
      </c>
      <c r="I383" s="33" t="s">
        <v>1633</v>
      </c>
      <c r="J383" s="33">
        <v>2023.04</v>
      </c>
      <c r="K383" s="33">
        <v>2023.07</v>
      </c>
      <c r="L383" s="33" t="s">
        <v>1635</v>
      </c>
      <c r="M383" s="33" t="s">
        <v>1636</v>
      </c>
      <c r="N383" s="56">
        <v>80</v>
      </c>
      <c r="O383" s="33">
        <v>80</v>
      </c>
      <c r="P383" s="33">
        <v>0</v>
      </c>
      <c r="Q383" s="33">
        <v>1</v>
      </c>
      <c r="R383" s="33">
        <v>32</v>
      </c>
      <c r="S383" s="33">
        <v>92</v>
      </c>
      <c r="T383" s="33">
        <v>0</v>
      </c>
      <c r="U383" s="33">
        <v>51</v>
      </c>
      <c r="V383" s="33">
        <v>199</v>
      </c>
      <c r="W383" s="33" t="s">
        <v>1637</v>
      </c>
      <c r="X383" s="33" t="s">
        <v>1637</v>
      </c>
      <c r="Y383" s="33"/>
    </row>
    <row r="384" s="34" customFormat="1" ht="22.5" spans="1:25">
      <c r="A384" s="55">
        <v>379</v>
      </c>
      <c r="B384" s="33" t="s">
        <v>31</v>
      </c>
      <c r="C384" s="33" t="s">
        <v>32</v>
      </c>
      <c r="D384" s="33" t="s">
        <v>87</v>
      </c>
      <c r="E384" s="33" t="s">
        <v>1558</v>
      </c>
      <c r="F384" s="33" t="s">
        <v>1633</v>
      </c>
      <c r="G384" s="33" t="s">
        <v>1638</v>
      </c>
      <c r="H384" s="33" t="s">
        <v>61</v>
      </c>
      <c r="I384" s="33" t="s">
        <v>1633</v>
      </c>
      <c r="J384" s="33">
        <v>2023.04</v>
      </c>
      <c r="K384" s="33">
        <v>2023.07</v>
      </c>
      <c r="L384" s="33" t="s">
        <v>1635</v>
      </c>
      <c r="M384" s="33" t="s">
        <v>1639</v>
      </c>
      <c r="N384" s="56">
        <v>100</v>
      </c>
      <c r="O384" s="33">
        <v>100</v>
      </c>
      <c r="P384" s="33">
        <v>0</v>
      </c>
      <c r="Q384" s="33">
        <v>1</v>
      </c>
      <c r="R384" s="33">
        <v>12</v>
      </c>
      <c r="S384" s="33">
        <v>28</v>
      </c>
      <c r="T384" s="33">
        <v>0</v>
      </c>
      <c r="U384" s="33">
        <v>2</v>
      </c>
      <c r="V384" s="33">
        <v>5</v>
      </c>
      <c r="W384" s="33" t="s">
        <v>1637</v>
      </c>
      <c r="X384" s="33" t="s">
        <v>1637</v>
      </c>
      <c r="Y384" s="33"/>
    </row>
    <row r="385" s="34" customFormat="1" ht="22.5" spans="1:25">
      <c r="A385" s="55">
        <v>380</v>
      </c>
      <c r="B385" s="33" t="s">
        <v>43</v>
      </c>
      <c r="C385" s="33" t="s">
        <v>44</v>
      </c>
      <c r="D385" s="33" t="s">
        <v>329</v>
      </c>
      <c r="E385" s="33" t="s">
        <v>1558</v>
      </c>
      <c r="F385" s="33" t="s">
        <v>1633</v>
      </c>
      <c r="G385" s="33" t="s">
        <v>1640</v>
      </c>
      <c r="H385" s="33" t="s">
        <v>61</v>
      </c>
      <c r="I385" s="33" t="s">
        <v>1633</v>
      </c>
      <c r="J385" s="33">
        <v>2023.04</v>
      </c>
      <c r="K385" s="33">
        <v>2023.08</v>
      </c>
      <c r="L385" s="33" t="s">
        <v>1635</v>
      </c>
      <c r="M385" s="33" t="s">
        <v>1641</v>
      </c>
      <c r="N385" s="56">
        <v>40</v>
      </c>
      <c r="O385" s="33">
        <v>40</v>
      </c>
      <c r="P385" s="33">
        <v>0</v>
      </c>
      <c r="Q385" s="33">
        <v>6</v>
      </c>
      <c r="R385" s="33">
        <v>246</v>
      </c>
      <c r="S385" s="33">
        <v>715</v>
      </c>
      <c r="T385" s="33">
        <v>0</v>
      </c>
      <c r="U385" s="33">
        <v>12</v>
      </c>
      <c r="V385" s="33">
        <v>42</v>
      </c>
      <c r="W385" s="33" t="s">
        <v>1627</v>
      </c>
      <c r="X385" s="33" t="s">
        <v>1627</v>
      </c>
      <c r="Y385" s="33"/>
    </row>
    <row r="386" s="34" customFormat="1" ht="22.5" spans="1:25">
      <c r="A386" s="55">
        <v>381</v>
      </c>
      <c r="B386" s="33" t="s">
        <v>43</v>
      </c>
      <c r="C386" s="33" t="s">
        <v>44</v>
      </c>
      <c r="D386" s="33" t="s">
        <v>329</v>
      </c>
      <c r="E386" s="33" t="s">
        <v>1558</v>
      </c>
      <c r="F386" s="33" t="s">
        <v>1642</v>
      </c>
      <c r="G386" s="56" t="s">
        <v>1643</v>
      </c>
      <c r="H386" s="33" t="s">
        <v>61</v>
      </c>
      <c r="I386" s="33" t="s">
        <v>1642</v>
      </c>
      <c r="J386" s="33">
        <v>2023.01</v>
      </c>
      <c r="K386" s="33">
        <v>2023.1</v>
      </c>
      <c r="L386" s="33" t="s">
        <v>1644</v>
      </c>
      <c r="M386" s="33" t="s">
        <v>1645</v>
      </c>
      <c r="N386" s="56">
        <v>15</v>
      </c>
      <c r="O386" s="33">
        <v>15</v>
      </c>
      <c r="P386" s="33">
        <v>0</v>
      </c>
      <c r="Q386" s="33">
        <v>1</v>
      </c>
      <c r="R386" s="33">
        <v>218</v>
      </c>
      <c r="S386" s="33">
        <v>642</v>
      </c>
      <c r="T386" s="33">
        <v>0</v>
      </c>
      <c r="U386" s="33">
        <v>38</v>
      </c>
      <c r="V386" s="33">
        <v>116</v>
      </c>
      <c r="W386" s="33" t="s">
        <v>1627</v>
      </c>
      <c r="X386" s="33" t="s">
        <v>1627</v>
      </c>
      <c r="Y386" s="33"/>
    </row>
    <row r="387" s="34" customFormat="1" ht="33.75" spans="1:25">
      <c r="A387" s="55">
        <v>382</v>
      </c>
      <c r="B387" s="33" t="s">
        <v>31</v>
      </c>
      <c r="C387" s="33" t="s">
        <v>32</v>
      </c>
      <c r="D387" s="33" t="s">
        <v>33</v>
      </c>
      <c r="E387" s="33" t="s">
        <v>1558</v>
      </c>
      <c r="F387" s="33" t="s">
        <v>1642</v>
      </c>
      <c r="G387" s="33" t="s">
        <v>1646</v>
      </c>
      <c r="H387" s="33" t="s">
        <v>127</v>
      </c>
      <c r="I387" s="33" t="s">
        <v>1642</v>
      </c>
      <c r="J387" s="33">
        <v>2023.03</v>
      </c>
      <c r="K387" s="33">
        <v>2023.05</v>
      </c>
      <c r="L387" s="33" t="s">
        <v>1644</v>
      </c>
      <c r="M387" s="33" t="s">
        <v>1647</v>
      </c>
      <c r="N387" s="56">
        <v>40</v>
      </c>
      <c r="O387" s="33">
        <v>40</v>
      </c>
      <c r="P387" s="33">
        <v>0</v>
      </c>
      <c r="Q387" s="33">
        <v>1</v>
      </c>
      <c r="R387" s="33">
        <v>35</v>
      </c>
      <c r="S387" s="33">
        <v>124</v>
      </c>
      <c r="T387" s="33">
        <v>0</v>
      </c>
      <c r="U387" s="33">
        <v>7</v>
      </c>
      <c r="V387" s="33">
        <v>22</v>
      </c>
      <c r="W387" s="33" t="s">
        <v>1648</v>
      </c>
      <c r="X387" s="33" t="s">
        <v>1648</v>
      </c>
      <c r="Y387" s="33"/>
    </row>
    <row r="388" s="34" customFormat="1" ht="33.75" spans="1:25">
      <c r="A388" s="55">
        <v>383</v>
      </c>
      <c r="B388" s="33" t="s">
        <v>31</v>
      </c>
      <c r="C388" s="33" t="s">
        <v>32</v>
      </c>
      <c r="D388" s="33" t="s">
        <v>33</v>
      </c>
      <c r="E388" s="33" t="s">
        <v>1558</v>
      </c>
      <c r="F388" s="33" t="s">
        <v>1642</v>
      </c>
      <c r="G388" s="33" t="s">
        <v>1649</v>
      </c>
      <c r="H388" s="33" t="s">
        <v>127</v>
      </c>
      <c r="I388" s="33" t="s">
        <v>1642</v>
      </c>
      <c r="J388" s="33">
        <v>2023.08</v>
      </c>
      <c r="K388" s="33">
        <v>2023.11</v>
      </c>
      <c r="L388" s="33" t="s">
        <v>1644</v>
      </c>
      <c r="M388" s="33" t="s">
        <v>1615</v>
      </c>
      <c r="N388" s="56">
        <v>40</v>
      </c>
      <c r="O388" s="33">
        <v>40</v>
      </c>
      <c r="P388" s="33">
        <v>0</v>
      </c>
      <c r="Q388" s="33">
        <v>1</v>
      </c>
      <c r="R388" s="33">
        <v>30</v>
      </c>
      <c r="S388" s="33">
        <v>102</v>
      </c>
      <c r="T388" s="33">
        <v>0</v>
      </c>
      <c r="U388" s="33">
        <v>5</v>
      </c>
      <c r="V388" s="33">
        <v>16</v>
      </c>
      <c r="W388" s="33" t="s">
        <v>1650</v>
      </c>
      <c r="X388" s="33" t="s">
        <v>1650</v>
      </c>
      <c r="Y388" s="33"/>
    </row>
    <row r="389" s="34" customFormat="1" ht="22.5" spans="1:25">
      <c r="A389" s="55">
        <v>384</v>
      </c>
      <c r="B389" s="33" t="s">
        <v>43</v>
      </c>
      <c r="C389" s="33" t="s">
        <v>44</v>
      </c>
      <c r="D389" s="33" t="s">
        <v>251</v>
      </c>
      <c r="E389" s="33" t="s">
        <v>1558</v>
      </c>
      <c r="F389" s="33" t="s">
        <v>1651</v>
      </c>
      <c r="G389" s="33" t="s">
        <v>1652</v>
      </c>
      <c r="H389" s="33" t="s">
        <v>61</v>
      </c>
      <c r="I389" s="33" t="s">
        <v>1651</v>
      </c>
      <c r="J389" s="33">
        <v>2023.02</v>
      </c>
      <c r="K389" s="33">
        <v>2023.08</v>
      </c>
      <c r="L389" s="33" t="s">
        <v>1653</v>
      </c>
      <c r="M389" s="33" t="s">
        <v>1654</v>
      </c>
      <c r="N389" s="56">
        <v>20</v>
      </c>
      <c r="O389" s="33">
        <v>20</v>
      </c>
      <c r="P389" s="33">
        <v>0</v>
      </c>
      <c r="Q389" s="33">
        <v>1</v>
      </c>
      <c r="R389" s="33">
        <v>650</v>
      </c>
      <c r="S389" s="33">
        <v>2283</v>
      </c>
      <c r="T389" s="33">
        <v>0</v>
      </c>
      <c r="U389" s="33">
        <v>63</v>
      </c>
      <c r="V389" s="33">
        <v>196</v>
      </c>
      <c r="W389" s="33" t="s">
        <v>1627</v>
      </c>
      <c r="X389" s="33" t="s">
        <v>1627</v>
      </c>
      <c r="Y389" s="33"/>
    </row>
    <row r="390" s="34" customFormat="1" ht="22.5" spans="1:25">
      <c r="A390" s="55">
        <v>385</v>
      </c>
      <c r="B390" s="33" t="s">
        <v>43</v>
      </c>
      <c r="C390" s="33" t="s">
        <v>44</v>
      </c>
      <c r="D390" s="33" t="s">
        <v>329</v>
      </c>
      <c r="E390" s="33" t="s">
        <v>1558</v>
      </c>
      <c r="F390" s="33" t="s">
        <v>1651</v>
      </c>
      <c r="G390" s="56" t="s">
        <v>1655</v>
      </c>
      <c r="H390" s="33" t="s">
        <v>246</v>
      </c>
      <c r="I390" s="33" t="s">
        <v>1651</v>
      </c>
      <c r="J390" s="33">
        <v>2023.01</v>
      </c>
      <c r="K390" s="33">
        <v>2023.12</v>
      </c>
      <c r="L390" s="33" t="s">
        <v>1653</v>
      </c>
      <c r="M390" s="33" t="s">
        <v>1656</v>
      </c>
      <c r="N390" s="56">
        <v>10</v>
      </c>
      <c r="O390" s="33">
        <v>10</v>
      </c>
      <c r="P390" s="33">
        <v>0</v>
      </c>
      <c r="Q390" s="33">
        <v>1</v>
      </c>
      <c r="R390" s="33">
        <v>650</v>
      </c>
      <c r="S390" s="33">
        <v>2283</v>
      </c>
      <c r="T390" s="33">
        <v>0</v>
      </c>
      <c r="U390" s="33">
        <v>63</v>
      </c>
      <c r="V390" s="33">
        <v>196</v>
      </c>
      <c r="W390" s="33" t="s">
        <v>1627</v>
      </c>
      <c r="X390" s="33" t="s">
        <v>1627</v>
      </c>
      <c r="Y390" s="33"/>
    </row>
    <row r="391" s="34" customFormat="1" ht="33.75" spans="1:25">
      <c r="A391" s="55">
        <v>386</v>
      </c>
      <c r="B391" s="33" t="s">
        <v>31</v>
      </c>
      <c r="C391" s="33" t="s">
        <v>32</v>
      </c>
      <c r="D391" s="33" t="s">
        <v>33</v>
      </c>
      <c r="E391" s="33" t="s">
        <v>1558</v>
      </c>
      <c r="F391" s="33" t="s">
        <v>1651</v>
      </c>
      <c r="G391" s="33" t="s">
        <v>1657</v>
      </c>
      <c r="H391" s="33" t="s">
        <v>61</v>
      </c>
      <c r="I391" s="33" t="s">
        <v>1651</v>
      </c>
      <c r="J391" s="33">
        <v>2023.03</v>
      </c>
      <c r="K391" s="33">
        <v>2023.1</v>
      </c>
      <c r="L391" s="33" t="s">
        <v>1653</v>
      </c>
      <c r="M391" s="33" t="s">
        <v>1658</v>
      </c>
      <c r="N391" s="56">
        <v>300</v>
      </c>
      <c r="O391" s="33">
        <v>300</v>
      </c>
      <c r="P391" s="33">
        <v>0</v>
      </c>
      <c r="Q391" s="33">
        <v>1</v>
      </c>
      <c r="R391" s="33">
        <v>26</v>
      </c>
      <c r="S391" s="33">
        <v>72</v>
      </c>
      <c r="T391" s="33">
        <v>0</v>
      </c>
      <c r="U391" s="33">
        <v>29</v>
      </c>
      <c r="V391" s="33">
        <v>82</v>
      </c>
      <c r="W391" s="33" t="s">
        <v>1603</v>
      </c>
      <c r="X391" s="33" t="s">
        <v>1603</v>
      </c>
      <c r="Y391" s="33"/>
    </row>
    <row r="392" s="34" customFormat="1" ht="22.5" spans="1:25">
      <c r="A392" s="55">
        <v>387</v>
      </c>
      <c r="B392" s="33" t="s">
        <v>31</v>
      </c>
      <c r="C392" s="33" t="s">
        <v>32</v>
      </c>
      <c r="D392" s="33" t="s">
        <v>33</v>
      </c>
      <c r="E392" s="33" t="s">
        <v>1558</v>
      </c>
      <c r="F392" s="33" t="s">
        <v>1659</v>
      </c>
      <c r="G392" s="33" t="s">
        <v>1660</v>
      </c>
      <c r="H392" s="33" t="s">
        <v>61</v>
      </c>
      <c r="I392" s="33" t="s">
        <v>1659</v>
      </c>
      <c r="J392" s="33">
        <v>2023.03</v>
      </c>
      <c r="K392" s="33">
        <v>2023.06</v>
      </c>
      <c r="L392" s="33" t="s">
        <v>1661</v>
      </c>
      <c r="M392" s="33" t="s">
        <v>1662</v>
      </c>
      <c r="N392" s="56">
        <v>40</v>
      </c>
      <c r="O392" s="33">
        <v>40</v>
      </c>
      <c r="P392" s="33">
        <v>0</v>
      </c>
      <c r="Q392" s="33">
        <v>1</v>
      </c>
      <c r="R392" s="33">
        <v>6</v>
      </c>
      <c r="S392" s="33">
        <v>16</v>
      </c>
      <c r="T392" s="33">
        <v>0</v>
      </c>
      <c r="U392" s="33">
        <v>2</v>
      </c>
      <c r="V392" s="33">
        <v>6</v>
      </c>
      <c r="W392" s="33" t="s">
        <v>1663</v>
      </c>
      <c r="X392" s="33" t="s">
        <v>1663</v>
      </c>
      <c r="Y392" s="33"/>
    </row>
    <row r="393" s="34" customFormat="1" ht="22.5" spans="1:25">
      <c r="A393" s="55">
        <v>388</v>
      </c>
      <c r="B393" s="33" t="s">
        <v>43</v>
      </c>
      <c r="C393" s="33" t="s">
        <v>44</v>
      </c>
      <c r="D393" s="33" t="s">
        <v>329</v>
      </c>
      <c r="E393" s="33" t="s">
        <v>1558</v>
      </c>
      <c r="F393" s="33" t="s">
        <v>1659</v>
      </c>
      <c r="G393" s="56" t="s">
        <v>1664</v>
      </c>
      <c r="H393" s="33" t="s">
        <v>246</v>
      </c>
      <c r="I393" s="33" t="s">
        <v>1659</v>
      </c>
      <c r="J393" s="33">
        <v>2023.05</v>
      </c>
      <c r="K393" s="33">
        <v>2023.08</v>
      </c>
      <c r="L393" s="33" t="s">
        <v>1661</v>
      </c>
      <c r="M393" s="33" t="s">
        <v>1665</v>
      </c>
      <c r="N393" s="56">
        <v>20</v>
      </c>
      <c r="O393" s="33">
        <v>20</v>
      </c>
      <c r="P393" s="33">
        <v>0</v>
      </c>
      <c r="Q393" s="33">
        <v>1</v>
      </c>
      <c r="R393" s="33">
        <v>123</v>
      </c>
      <c r="S393" s="33">
        <v>430</v>
      </c>
      <c r="T393" s="33">
        <v>0</v>
      </c>
      <c r="U393" s="33">
        <v>22</v>
      </c>
      <c r="V393" s="33">
        <v>56</v>
      </c>
      <c r="W393" s="33" t="s">
        <v>1627</v>
      </c>
      <c r="X393" s="33" t="s">
        <v>1627</v>
      </c>
      <c r="Y393" s="33"/>
    </row>
    <row r="394" s="34" customFormat="1" ht="22.5" spans="1:25">
      <c r="A394" s="55">
        <v>389</v>
      </c>
      <c r="B394" s="33" t="s">
        <v>43</v>
      </c>
      <c r="C394" s="33" t="s">
        <v>44</v>
      </c>
      <c r="D394" s="33" t="s">
        <v>251</v>
      </c>
      <c r="E394" s="33" t="s">
        <v>1558</v>
      </c>
      <c r="F394" s="33" t="s">
        <v>1659</v>
      </c>
      <c r="G394" s="33" t="s">
        <v>1666</v>
      </c>
      <c r="H394" s="33" t="s">
        <v>246</v>
      </c>
      <c r="I394" s="33" t="s">
        <v>1659</v>
      </c>
      <c r="J394" s="33">
        <v>2023.07</v>
      </c>
      <c r="K394" s="33">
        <v>2023.1</v>
      </c>
      <c r="L394" s="33" t="s">
        <v>1661</v>
      </c>
      <c r="M394" s="33" t="s">
        <v>1667</v>
      </c>
      <c r="N394" s="56">
        <v>20</v>
      </c>
      <c r="O394" s="33">
        <v>20</v>
      </c>
      <c r="P394" s="33">
        <v>0</v>
      </c>
      <c r="Q394" s="33">
        <v>1</v>
      </c>
      <c r="R394" s="33">
        <v>123</v>
      </c>
      <c r="S394" s="33">
        <v>430</v>
      </c>
      <c r="T394" s="33">
        <v>0</v>
      </c>
      <c r="U394" s="33">
        <v>22</v>
      </c>
      <c r="V394" s="33">
        <v>56</v>
      </c>
      <c r="W394" s="33" t="s">
        <v>1668</v>
      </c>
      <c r="X394" s="33" t="s">
        <v>1668</v>
      </c>
      <c r="Y394" s="33"/>
    </row>
    <row r="395" s="34" customFormat="1" ht="22.5" spans="1:25">
      <c r="A395" s="55">
        <v>390</v>
      </c>
      <c r="B395" s="33" t="s">
        <v>43</v>
      </c>
      <c r="C395" s="33" t="s">
        <v>44</v>
      </c>
      <c r="D395" s="33" t="s">
        <v>340</v>
      </c>
      <c r="E395" s="33" t="s">
        <v>1558</v>
      </c>
      <c r="F395" s="56" t="s">
        <v>1669</v>
      </c>
      <c r="G395" s="33" t="s">
        <v>1670</v>
      </c>
      <c r="H395" s="33" t="s">
        <v>246</v>
      </c>
      <c r="I395" s="33" t="s">
        <v>1669</v>
      </c>
      <c r="J395" s="33">
        <v>2023.05</v>
      </c>
      <c r="K395" s="33">
        <v>2023.1</v>
      </c>
      <c r="L395" s="33" t="s">
        <v>1671</v>
      </c>
      <c r="M395" s="33" t="s">
        <v>1672</v>
      </c>
      <c r="N395" s="56">
        <v>52</v>
      </c>
      <c r="O395" s="33">
        <v>52</v>
      </c>
      <c r="P395" s="33">
        <v>0</v>
      </c>
      <c r="Q395" s="33">
        <v>1</v>
      </c>
      <c r="R395" s="33">
        <v>189</v>
      </c>
      <c r="S395" s="33">
        <v>542</v>
      </c>
      <c r="T395" s="33">
        <v>1</v>
      </c>
      <c r="U395" s="33">
        <v>68</v>
      </c>
      <c r="V395" s="33">
        <v>186</v>
      </c>
      <c r="W395" s="33" t="s">
        <v>1608</v>
      </c>
      <c r="X395" s="33" t="s">
        <v>1608</v>
      </c>
      <c r="Y395" s="33"/>
    </row>
    <row r="396" s="34" customFormat="1" ht="45" spans="1:25">
      <c r="A396" s="55">
        <v>391</v>
      </c>
      <c r="B396" s="33" t="s">
        <v>31</v>
      </c>
      <c r="C396" s="33" t="s">
        <v>32</v>
      </c>
      <c r="D396" s="33" t="s">
        <v>682</v>
      </c>
      <c r="E396" s="33" t="s">
        <v>1558</v>
      </c>
      <c r="F396" s="33" t="s">
        <v>1669</v>
      </c>
      <c r="G396" s="33" t="s">
        <v>1673</v>
      </c>
      <c r="H396" s="33" t="s">
        <v>61</v>
      </c>
      <c r="I396" s="33" t="s">
        <v>1669</v>
      </c>
      <c r="J396" s="33">
        <v>2023.02</v>
      </c>
      <c r="K396" s="33">
        <v>2023.1</v>
      </c>
      <c r="L396" s="33" t="s">
        <v>1674</v>
      </c>
      <c r="M396" s="33" t="s">
        <v>1675</v>
      </c>
      <c r="N396" s="56">
        <v>40</v>
      </c>
      <c r="O396" s="33">
        <v>40</v>
      </c>
      <c r="P396" s="33">
        <v>0</v>
      </c>
      <c r="Q396" s="33">
        <v>1</v>
      </c>
      <c r="R396" s="33">
        <v>12</v>
      </c>
      <c r="S396" s="33">
        <v>29</v>
      </c>
      <c r="T396" s="33">
        <v>1</v>
      </c>
      <c r="U396" s="33">
        <v>3</v>
      </c>
      <c r="V396" s="33">
        <v>8</v>
      </c>
      <c r="W396" s="33" t="s">
        <v>1676</v>
      </c>
      <c r="X396" s="33" t="s">
        <v>1676</v>
      </c>
      <c r="Y396" s="33"/>
    </row>
    <row r="397" s="34" customFormat="1" ht="22.5" spans="1:25">
      <c r="A397" s="55">
        <v>392</v>
      </c>
      <c r="B397" s="33" t="s">
        <v>31</v>
      </c>
      <c r="C397" s="33" t="s">
        <v>32</v>
      </c>
      <c r="D397" s="33" t="s">
        <v>33</v>
      </c>
      <c r="E397" s="33" t="s">
        <v>1558</v>
      </c>
      <c r="F397" s="33" t="s">
        <v>1677</v>
      </c>
      <c r="G397" s="56" t="s">
        <v>1678</v>
      </c>
      <c r="H397" s="33" t="s">
        <v>61</v>
      </c>
      <c r="I397" s="33" t="s">
        <v>1677</v>
      </c>
      <c r="J397" s="33">
        <v>2023.05</v>
      </c>
      <c r="K397" s="33">
        <v>2023.08</v>
      </c>
      <c r="L397" s="33" t="s">
        <v>1679</v>
      </c>
      <c r="M397" s="33" t="s">
        <v>1680</v>
      </c>
      <c r="N397" s="56">
        <v>100</v>
      </c>
      <c r="O397" s="33">
        <v>100</v>
      </c>
      <c r="P397" s="33">
        <v>0</v>
      </c>
      <c r="Q397" s="33">
        <v>1</v>
      </c>
      <c r="R397" s="33">
        <v>32</v>
      </c>
      <c r="S397" s="33">
        <v>86</v>
      </c>
      <c r="T397" s="33">
        <v>0</v>
      </c>
      <c r="U397" s="33">
        <v>4</v>
      </c>
      <c r="V397" s="33">
        <v>10</v>
      </c>
      <c r="W397" s="33" t="s">
        <v>1611</v>
      </c>
      <c r="X397" s="33" t="s">
        <v>1611</v>
      </c>
      <c r="Y397" s="33"/>
    </row>
    <row r="398" s="34" customFormat="1" ht="71" customHeight="1" spans="1:25">
      <c r="A398" s="55">
        <v>393</v>
      </c>
      <c r="B398" s="33" t="s">
        <v>43</v>
      </c>
      <c r="C398" s="33" t="s">
        <v>44</v>
      </c>
      <c r="D398" s="33" t="s">
        <v>1681</v>
      </c>
      <c r="E398" s="33" t="s">
        <v>1558</v>
      </c>
      <c r="F398" s="33" t="s">
        <v>1677</v>
      </c>
      <c r="G398" s="33" t="s">
        <v>1682</v>
      </c>
      <c r="H398" s="33" t="s">
        <v>61</v>
      </c>
      <c r="I398" s="33" t="s">
        <v>1677</v>
      </c>
      <c r="J398" s="33">
        <v>2023.01</v>
      </c>
      <c r="K398" s="33">
        <v>2023.1</v>
      </c>
      <c r="L398" s="33" t="s">
        <v>1679</v>
      </c>
      <c r="M398" s="33" t="s">
        <v>1683</v>
      </c>
      <c r="N398" s="56">
        <v>40</v>
      </c>
      <c r="O398" s="33">
        <v>40</v>
      </c>
      <c r="P398" s="33">
        <v>0</v>
      </c>
      <c r="Q398" s="33">
        <v>1</v>
      </c>
      <c r="R398" s="33">
        <v>106</v>
      </c>
      <c r="S398" s="33">
        <v>289</v>
      </c>
      <c r="T398" s="33">
        <v>0</v>
      </c>
      <c r="U398" s="33">
        <v>2</v>
      </c>
      <c r="V398" s="33">
        <v>6</v>
      </c>
      <c r="W398" s="33" t="s">
        <v>1684</v>
      </c>
      <c r="X398" s="33" t="s">
        <v>1684</v>
      </c>
      <c r="Y398" s="33"/>
    </row>
    <row r="399" s="34" customFormat="1" ht="61" customHeight="1" spans="1:25">
      <c r="A399" s="55">
        <v>394</v>
      </c>
      <c r="B399" s="33" t="s">
        <v>31</v>
      </c>
      <c r="C399" s="33" t="s">
        <v>32</v>
      </c>
      <c r="D399" s="33" t="s">
        <v>33</v>
      </c>
      <c r="E399" s="33" t="s">
        <v>1558</v>
      </c>
      <c r="F399" s="33" t="s">
        <v>1685</v>
      </c>
      <c r="G399" s="56" t="s">
        <v>1686</v>
      </c>
      <c r="H399" s="33" t="s">
        <v>127</v>
      </c>
      <c r="I399" s="33" t="s">
        <v>1685</v>
      </c>
      <c r="J399" s="33">
        <v>2023.05</v>
      </c>
      <c r="K399" s="33">
        <v>2023.08</v>
      </c>
      <c r="L399" s="33" t="s">
        <v>1687</v>
      </c>
      <c r="M399" s="33" t="s">
        <v>1688</v>
      </c>
      <c r="N399" s="56">
        <v>40</v>
      </c>
      <c r="O399" s="33">
        <v>40</v>
      </c>
      <c r="P399" s="33">
        <v>0</v>
      </c>
      <c r="Q399" s="33">
        <v>1</v>
      </c>
      <c r="R399" s="33">
        <v>26</v>
      </c>
      <c r="S399" s="33">
        <v>56</v>
      </c>
      <c r="T399" s="33">
        <v>0</v>
      </c>
      <c r="U399" s="33">
        <v>4</v>
      </c>
      <c r="V399" s="33">
        <v>6</v>
      </c>
      <c r="W399" s="33" t="s">
        <v>1663</v>
      </c>
      <c r="X399" s="33" t="s">
        <v>1663</v>
      </c>
      <c r="Y399" s="33"/>
    </row>
    <row r="400" s="34" customFormat="1" ht="63" customHeight="1" spans="1:25">
      <c r="A400" s="55">
        <v>395</v>
      </c>
      <c r="B400" s="33" t="s">
        <v>31</v>
      </c>
      <c r="C400" s="33" t="s">
        <v>32</v>
      </c>
      <c r="D400" s="33" t="s">
        <v>33</v>
      </c>
      <c r="E400" s="33" t="s">
        <v>1558</v>
      </c>
      <c r="F400" s="33" t="s">
        <v>1689</v>
      </c>
      <c r="G400" s="56" t="s">
        <v>1690</v>
      </c>
      <c r="H400" s="33" t="s">
        <v>61</v>
      </c>
      <c r="I400" s="33" t="s">
        <v>1685</v>
      </c>
      <c r="J400" s="33">
        <v>2023.02</v>
      </c>
      <c r="K400" s="33">
        <v>2023.1</v>
      </c>
      <c r="L400" s="33" t="s">
        <v>1691</v>
      </c>
      <c r="M400" s="33" t="s">
        <v>1692</v>
      </c>
      <c r="N400" s="56">
        <v>40</v>
      </c>
      <c r="O400" s="33">
        <v>40</v>
      </c>
      <c r="P400" s="33">
        <v>0</v>
      </c>
      <c r="Q400" s="33">
        <v>1</v>
      </c>
      <c r="R400" s="33">
        <v>38</v>
      </c>
      <c r="S400" s="33">
        <v>118</v>
      </c>
      <c r="T400" s="33">
        <v>0</v>
      </c>
      <c r="U400" s="33">
        <v>5</v>
      </c>
      <c r="V400" s="33">
        <v>12</v>
      </c>
      <c r="W400" s="33" t="s">
        <v>1663</v>
      </c>
      <c r="X400" s="33" t="s">
        <v>1663</v>
      </c>
      <c r="Y400" s="33"/>
    </row>
    <row r="401" s="28" customFormat="1" ht="72" customHeight="1" spans="1:25">
      <c r="A401" s="55">
        <v>396</v>
      </c>
      <c r="B401" s="57" t="s">
        <v>43</v>
      </c>
      <c r="C401" s="57" t="s">
        <v>44</v>
      </c>
      <c r="D401" s="57" t="s">
        <v>426</v>
      </c>
      <c r="E401" s="57" t="s">
        <v>1693</v>
      </c>
      <c r="F401" s="57" t="s">
        <v>1694</v>
      </c>
      <c r="G401" s="57" t="s">
        <v>1695</v>
      </c>
      <c r="H401" s="57" t="s">
        <v>61</v>
      </c>
      <c r="I401" s="57" t="s">
        <v>1696</v>
      </c>
      <c r="J401" s="57">
        <v>202301</v>
      </c>
      <c r="K401" s="57">
        <v>202309</v>
      </c>
      <c r="L401" s="57" t="s">
        <v>1697</v>
      </c>
      <c r="M401" s="33" t="s">
        <v>1698</v>
      </c>
      <c r="N401" s="58">
        <v>20.5</v>
      </c>
      <c r="O401" s="57">
        <v>10</v>
      </c>
      <c r="P401" s="57">
        <v>10.5</v>
      </c>
      <c r="Q401" s="57">
        <v>1</v>
      </c>
      <c r="R401" s="57">
        <v>221</v>
      </c>
      <c r="S401" s="57">
        <v>807</v>
      </c>
      <c r="T401" s="57">
        <v>0</v>
      </c>
      <c r="U401" s="57">
        <v>21</v>
      </c>
      <c r="V401" s="57">
        <v>62</v>
      </c>
      <c r="W401" s="33" t="s">
        <v>1699</v>
      </c>
      <c r="X401" s="33" t="s">
        <v>1700</v>
      </c>
      <c r="Y401" s="59"/>
    </row>
    <row r="402" s="28" customFormat="1" ht="72" customHeight="1" spans="1:25">
      <c r="A402" s="55">
        <v>397</v>
      </c>
      <c r="B402" s="57" t="s">
        <v>31</v>
      </c>
      <c r="C402" s="57" t="s">
        <v>32</v>
      </c>
      <c r="D402" s="57" t="s">
        <v>87</v>
      </c>
      <c r="E402" s="57" t="s">
        <v>1693</v>
      </c>
      <c r="F402" s="57" t="s">
        <v>1694</v>
      </c>
      <c r="G402" s="58" t="s">
        <v>1701</v>
      </c>
      <c r="H402" s="57" t="s">
        <v>127</v>
      </c>
      <c r="I402" s="57" t="s">
        <v>1702</v>
      </c>
      <c r="J402" s="57">
        <v>202305</v>
      </c>
      <c r="K402" s="57">
        <v>202309</v>
      </c>
      <c r="L402" s="57" t="s">
        <v>1697</v>
      </c>
      <c r="M402" s="33" t="s">
        <v>314</v>
      </c>
      <c r="N402" s="58">
        <v>12</v>
      </c>
      <c r="O402" s="57">
        <v>5</v>
      </c>
      <c r="P402" s="57">
        <v>7</v>
      </c>
      <c r="Q402" s="57">
        <v>1</v>
      </c>
      <c r="R402" s="57">
        <v>126</v>
      </c>
      <c r="S402" s="57">
        <v>428</v>
      </c>
      <c r="T402" s="57">
        <v>0</v>
      </c>
      <c r="U402" s="57">
        <v>16</v>
      </c>
      <c r="V402" s="57">
        <v>42</v>
      </c>
      <c r="W402" s="33" t="s">
        <v>1703</v>
      </c>
      <c r="X402" s="33" t="s">
        <v>1704</v>
      </c>
      <c r="Y402" s="55"/>
    </row>
    <row r="403" s="41" customFormat="1" ht="72" customHeight="1" spans="1:25">
      <c r="A403" s="55">
        <v>398</v>
      </c>
      <c r="B403" s="57" t="s">
        <v>31</v>
      </c>
      <c r="C403" s="57" t="s">
        <v>32</v>
      </c>
      <c r="D403" s="57" t="s">
        <v>1705</v>
      </c>
      <c r="E403" s="57" t="s">
        <v>1693</v>
      </c>
      <c r="F403" s="57" t="s">
        <v>1706</v>
      </c>
      <c r="G403" s="57" t="s">
        <v>1707</v>
      </c>
      <c r="H403" s="57" t="s">
        <v>127</v>
      </c>
      <c r="I403" s="57" t="s">
        <v>1708</v>
      </c>
      <c r="J403" s="57">
        <v>202301</v>
      </c>
      <c r="K403" s="57">
        <v>202302</v>
      </c>
      <c r="L403" s="57" t="s">
        <v>1709</v>
      </c>
      <c r="M403" s="57" t="s">
        <v>1710</v>
      </c>
      <c r="N403" s="58">
        <v>12</v>
      </c>
      <c r="O403" s="57">
        <v>12</v>
      </c>
      <c r="P403" s="57">
        <v>0</v>
      </c>
      <c r="Q403" s="57">
        <v>1</v>
      </c>
      <c r="R403" s="57">
        <v>63</v>
      </c>
      <c r="S403" s="57">
        <v>216</v>
      </c>
      <c r="T403" s="57">
        <v>1</v>
      </c>
      <c r="U403" s="57">
        <v>14</v>
      </c>
      <c r="V403" s="57">
        <v>45</v>
      </c>
      <c r="W403" s="33" t="s">
        <v>1711</v>
      </c>
      <c r="X403" s="33" t="s">
        <v>1712</v>
      </c>
      <c r="Y403" s="33"/>
    </row>
    <row r="404" s="41" customFormat="1" ht="72" customHeight="1" spans="1:25">
      <c r="A404" s="55">
        <v>399</v>
      </c>
      <c r="B404" s="57" t="s">
        <v>31</v>
      </c>
      <c r="C404" s="57" t="s">
        <v>32</v>
      </c>
      <c r="D404" s="57" t="s">
        <v>33</v>
      </c>
      <c r="E404" s="57" t="s">
        <v>1693</v>
      </c>
      <c r="F404" s="57" t="s">
        <v>1706</v>
      </c>
      <c r="G404" s="58" t="s">
        <v>1713</v>
      </c>
      <c r="H404" s="57" t="s">
        <v>127</v>
      </c>
      <c r="I404" s="57" t="s">
        <v>1714</v>
      </c>
      <c r="J404" s="57">
        <v>202309</v>
      </c>
      <c r="K404" s="57">
        <v>202310</v>
      </c>
      <c r="L404" s="57" t="s">
        <v>1709</v>
      </c>
      <c r="M404" s="57" t="s">
        <v>1715</v>
      </c>
      <c r="N404" s="58">
        <v>10</v>
      </c>
      <c r="O404" s="57">
        <v>10</v>
      </c>
      <c r="P404" s="57">
        <v>0</v>
      </c>
      <c r="Q404" s="57">
        <v>1</v>
      </c>
      <c r="R404" s="57">
        <v>32</v>
      </c>
      <c r="S404" s="57">
        <v>103</v>
      </c>
      <c r="T404" s="57">
        <v>1</v>
      </c>
      <c r="U404" s="57">
        <v>8</v>
      </c>
      <c r="V404" s="57">
        <v>23</v>
      </c>
      <c r="W404" s="33" t="s">
        <v>1716</v>
      </c>
      <c r="X404" s="33" t="s">
        <v>1717</v>
      </c>
      <c r="Y404" s="33"/>
    </row>
    <row r="405" s="41" customFormat="1" ht="72" customHeight="1" spans="1:25">
      <c r="A405" s="55">
        <v>400</v>
      </c>
      <c r="B405" s="57" t="s">
        <v>43</v>
      </c>
      <c r="C405" s="57" t="s">
        <v>44</v>
      </c>
      <c r="D405" s="57" t="s">
        <v>251</v>
      </c>
      <c r="E405" s="57" t="s">
        <v>1693</v>
      </c>
      <c r="F405" s="57" t="s">
        <v>1706</v>
      </c>
      <c r="G405" s="58" t="s">
        <v>1718</v>
      </c>
      <c r="H405" s="54" t="s">
        <v>37</v>
      </c>
      <c r="I405" s="57" t="s">
        <v>1719</v>
      </c>
      <c r="J405" s="57">
        <v>202309</v>
      </c>
      <c r="K405" s="57">
        <v>202310</v>
      </c>
      <c r="L405" s="57" t="s">
        <v>1709</v>
      </c>
      <c r="M405" s="57" t="s">
        <v>1720</v>
      </c>
      <c r="N405" s="58">
        <v>5</v>
      </c>
      <c r="O405" s="57">
        <v>5</v>
      </c>
      <c r="P405" s="57">
        <v>0</v>
      </c>
      <c r="Q405" s="57">
        <v>1</v>
      </c>
      <c r="R405" s="57">
        <v>26</v>
      </c>
      <c r="S405" s="57">
        <v>67</v>
      </c>
      <c r="T405" s="57">
        <v>1</v>
      </c>
      <c r="U405" s="57">
        <v>5</v>
      </c>
      <c r="V405" s="57">
        <v>13</v>
      </c>
      <c r="W405" s="33" t="s">
        <v>1721</v>
      </c>
      <c r="X405" s="33" t="s">
        <v>1722</v>
      </c>
      <c r="Y405" s="33"/>
    </row>
    <row r="406" s="41" customFormat="1" ht="72" customHeight="1" spans="1:25">
      <c r="A406" s="55">
        <v>401</v>
      </c>
      <c r="B406" s="57" t="s">
        <v>43</v>
      </c>
      <c r="C406" s="57" t="s">
        <v>44</v>
      </c>
      <c r="D406" s="57" t="s">
        <v>251</v>
      </c>
      <c r="E406" s="57" t="s">
        <v>1693</v>
      </c>
      <c r="F406" s="57" t="s">
        <v>1706</v>
      </c>
      <c r="G406" s="57" t="s">
        <v>1723</v>
      </c>
      <c r="H406" s="54" t="s">
        <v>37</v>
      </c>
      <c r="I406" s="57" t="s">
        <v>38</v>
      </c>
      <c r="J406" s="57">
        <v>202309</v>
      </c>
      <c r="K406" s="57">
        <v>202310</v>
      </c>
      <c r="L406" s="57" t="s">
        <v>1709</v>
      </c>
      <c r="M406" s="57" t="s">
        <v>1724</v>
      </c>
      <c r="N406" s="58">
        <v>7</v>
      </c>
      <c r="O406" s="57">
        <v>7</v>
      </c>
      <c r="P406" s="57">
        <v>0</v>
      </c>
      <c r="Q406" s="57">
        <v>1</v>
      </c>
      <c r="R406" s="57">
        <v>35</v>
      </c>
      <c r="S406" s="57">
        <v>112</v>
      </c>
      <c r="T406" s="57">
        <v>1</v>
      </c>
      <c r="U406" s="57">
        <v>7</v>
      </c>
      <c r="V406" s="57">
        <v>18</v>
      </c>
      <c r="W406" s="33" t="s">
        <v>1721</v>
      </c>
      <c r="X406" s="33" t="s">
        <v>1722</v>
      </c>
      <c r="Y406" s="33"/>
    </row>
    <row r="407" s="28" customFormat="1" ht="72" customHeight="1" spans="1:25">
      <c r="A407" s="55">
        <v>402</v>
      </c>
      <c r="B407" s="57" t="s">
        <v>31</v>
      </c>
      <c r="C407" s="54" t="s">
        <v>32</v>
      </c>
      <c r="D407" s="54" t="s">
        <v>320</v>
      </c>
      <c r="E407" s="57" t="s">
        <v>1693</v>
      </c>
      <c r="F407" s="54" t="s">
        <v>1725</v>
      </c>
      <c r="G407" s="54" t="s">
        <v>1726</v>
      </c>
      <c r="H407" s="54" t="s">
        <v>127</v>
      </c>
      <c r="I407" s="54" t="s">
        <v>1727</v>
      </c>
      <c r="J407" s="57">
        <v>202212</v>
      </c>
      <c r="K407" s="57">
        <v>202301</v>
      </c>
      <c r="L407" s="54" t="s">
        <v>1728</v>
      </c>
      <c r="M407" s="54" t="s">
        <v>1729</v>
      </c>
      <c r="N407" s="64">
        <v>40</v>
      </c>
      <c r="O407" s="54">
        <v>20</v>
      </c>
      <c r="P407" s="54">
        <v>20</v>
      </c>
      <c r="Q407" s="54">
        <v>1</v>
      </c>
      <c r="R407" s="54">
        <v>45</v>
      </c>
      <c r="S407" s="54">
        <v>220</v>
      </c>
      <c r="T407" s="54">
        <v>0</v>
      </c>
      <c r="U407" s="54">
        <v>5</v>
      </c>
      <c r="V407" s="54">
        <v>13</v>
      </c>
      <c r="W407" s="54" t="s">
        <v>1730</v>
      </c>
      <c r="X407" s="57" t="s">
        <v>1731</v>
      </c>
      <c r="Y407" s="55"/>
    </row>
    <row r="408" s="28" customFormat="1" ht="72" customHeight="1" spans="1:25">
      <c r="A408" s="55">
        <v>403</v>
      </c>
      <c r="B408" s="57" t="s">
        <v>43</v>
      </c>
      <c r="C408" s="57" t="s">
        <v>44</v>
      </c>
      <c r="D408" s="57" t="s">
        <v>251</v>
      </c>
      <c r="E408" s="57" t="s">
        <v>1693</v>
      </c>
      <c r="F408" s="54" t="s">
        <v>1725</v>
      </c>
      <c r="G408" s="64" t="s">
        <v>1732</v>
      </c>
      <c r="H408" s="54" t="s">
        <v>37</v>
      </c>
      <c r="I408" s="54" t="s">
        <v>1733</v>
      </c>
      <c r="J408" s="57">
        <v>202305</v>
      </c>
      <c r="K408" s="57">
        <v>202307</v>
      </c>
      <c r="L408" s="54" t="s">
        <v>1728</v>
      </c>
      <c r="M408" s="57" t="s">
        <v>1734</v>
      </c>
      <c r="N408" s="64">
        <v>15</v>
      </c>
      <c r="O408" s="54">
        <v>10</v>
      </c>
      <c r="P408" s="54">
        <v>5</v>
      </c>
      <c r="Q408" s="54">
        <v>1</v>
      </c>
      <c r="R408" s="54">
        <v>23</v>
      </c>
      <c r="S408" s="54">
        <v>110</v>
      </c>
      <c r="T408" s="54">
        <v>0</v>
      </c>
      <c r="U408" s="54">
        <v>3</v>
      </c>
      <c r="V408" s="54">
        <v>10</v>
      </c>
      <c r="W408" s="33" t="s">
        <v>1721</v>
      </c>
      <c r="X408" s="33" t="s">
        <v>1722</v>
      </c>
      <c r="Y408" s="55"/>
    </row>
    <row r="409" s="34" customFormat="1" ht="33.75" spans="1:25">
      <c r="A409" s="55">
        <v>404</v>
      </c>
      <c r="B409" s="33" t="s">
        <v>43</v>
      </c>
      <c r="C409" s="57" t="s">
        <v>44</v>
      </c>
      <c r="D409" s="33" t="s">
        <v>1735</v>
      </c>
      <c r="E409" s="33" t="s">
        <v>1736</v>
      </c>
      <c r="F409" s="33" t="s">
        <v>1737</v>
      </c>
      <c r="G409" s="56" t="s">
        <v>1738</v>
      </c>
      <c r="H409" s="33" t="s">
        <v>1739</v>
      </c>
      <c r="I409" s="33" t="s">
        <v>1740</v>
      </c>
      <c r="J409" s="33">
        <v>2023.6</v>
      </c>
      <c r="K409" s="33">
        <v>2023.12</v>
      </c>
      <c r="L409" s="33" t="s">
        <v>1737</v>
      </c>
      <c r="M409" s="33" t="s">
        <v>1741</v>
      </c>
      <c r="N409" s="56">
        <v>24</v>
      </c>
      <c r="O409" s="33">
        <v>15</v>
      </c>
      <c r="P409" s="33">
        <v>9</v>
      </c>
      <c r="Q409" s="33">
        <v>1</v>
      </c>
      <c r="R409" s="33">
        <v>120</v>
      </c>
      <c r="S409" s="33">
        <v>500</v>
      </c>
      <c r="T409" s="33">
        <v>0</v>
      </c>
      <c r="U409" s="33">
        <v>10</v>
      </c>
      <c r="V409" s="33">
        <v>25</v>
      </c>
      <c r="W409" s="33" t="s">
        <v>1742</v>
      </c>
      <c r="X409" s="33" t="s">
        <v>1743</v>
      </c>
      <c r="Y409" s="33" t="s">
        <v>1744</v>
      </c>
    </row>
    <row r="410" s="34" customFormat="1" ht="45" spans="1:25">
      <c r="A410" s="55">
        <v>405</v>
      </c>
      <c r="B410" s="33" t="s">
        <v>43</v>
      </c>
      <c r="C410" s="57" t="s">
        <v>44</v>
      </c>
      <c r="D410" s="33" t="s">
        <v>890</v>
      </c>
      <c r="E410" s="33" t="s">
        <v>1736</v>
      </c>
      <c r="F410" s="33" t="s">
        <v>1737</v>
      </c>
      <c r="G410" s="33" t="s">
        <v>1745</v>
      </c>
      <c r="H410" s="33" t="s">
        <v>1739</v>
      </c>
      <c r="I410" s="33" t="s">
        <v>1746</v>
      </c>
      <c r="J410" s="33">
        <v>2023.3</v>
      </c>
      <c r="K410" s="33">
        <v>2023.6</v>
      </c>
      <c r="L410" s="33" t="s">
        <v>1737</v>
      </c>
      <c r="M410" s="33" t="s">
        <v>1747</v>
      </c>
      <c r="N410" s="56">
        <v>10</v>
      </c>
      <c r="O410" s="33">
        <v>6</v>
      </c>
      <c r="P410" s="33">
        <v>4</v>
      </c>
      <c r="Q410" s="33">
        <v>1</v>
      </c>
      <c r="R410" s="33">
        <v>50</v>
      </c>
      <c r="S410" s="33">
        <v>240</v>
      </c>
      <c r="T410" s="33">
        <v>0</v>
      </c>
      <c r="U410" s="33">
        <v>5</v>
      </c>
      <c r="V410" s="33">
        <v>16</v>
      </c>
      <c r="W410" s="33" t="s">
        <v>1748</v>
      </c>
      <c r="X410" s="33" t="s">
        <v>1749</v>
      </c>
      <c r="Y410" s="33"/>
    </row>
    <row r="411" s="34" customFormat="1" ht="33.75" spans="1:25">
      <c r="A411" s="55">
        <v>406</v>
      </c>
      <c r="B411" s="33" t="s">
        <v>31</v>
      </c>
      <c r="C411" s="33" t="s">
        <v>32</v>
      </c>
      <c r="D411" s="33" t="s">
        <v>87</v>
      </c>
      <c r="E411" s="33" t="s">
        <v>1736</v>
      </c>
      <c r="F411" s="33" t="s">
        <v>1737</v>
      </c>
      <c r="G411" s="33" t="s">
        <v>1750</v>
      </c>
      <c r="H411" s="33" t="s">
        <v>1751</v>
      </c>
      <c r="I411" s="33" t="s">
        <v>1752</v>
      </c>
      <c r="J411" s="33" t="s">
        <v>1753</v>
      </c>
      <c r="K411" s="33" t="s">
        <v>1754</v>
      </c>
      <c r="L411" s="33" t="s">
        <v>1737</v>
      </c>
      <c r="M411" s="33" t="s">
        <v>1755</v>
      </c>
      <c r="N411" s="56">
        <v>100</v>
      </c>
      <c r="O411" s="33">
        <v>60</v>
      </c>
      <c r="P411" s="33">
        <v>40</v>
      </c>
      <c r="Q411" s="33">
        <v>1</v>
      </c>
      <c r="R411" s="33">
        <v>140</v>
      </c>
      <c r="S411" s="33">
        <v>600</v>
      </c>
      <c r="T411" s="33">
        <v>0</v>
      </c>
      <c r="U411" s="33">
        <v>15</v>
      </c>
      <c r="V411" s="33">
        <v>50</v>
      </c>
      <c r="W411" s="33" t="s">
        <v>1756</v>
      </c>
      <c r="X411" s="33" t="s">
        <v>1757</v>
      </c>
      <c r="Y411" s="33"/>
    </row>
    <row r="412" s="42" customFormat="1" ht="35.25" spans="1:25">
      <c r="A412" s="55">
        <v>407</v>
      </c>
      <c r="B412" s="33" t="s">
        <v>43</v>
      </c>
      <c r="C412" s="57" t="s">
        <v>44</v>
      </c>
      <c r="D412" s="33" t="s">
        <v>890</v>
      </c>
      <c r="E412" s="33" t="s">
        <v>1736</v>
      </c>
      <c r="F412" s="33" t="s">
        <v>1758</v>
      </c>
      <c r="G412" s="33" t="s">
        <v>1759</v>
      </c>
      <c r="H412" s="33" t="s">
        <v>190</v>
      </c>
      <c r="I412" s="33" t="s">
        <v>1760</v>
      </c>
      <c r="J412" s="33">
        <v>2023.11</v>
      </c>
      <c r="K412" s="33">
        <v>2023.12</v>
      </c>
      <c r="L412" s="33" t="s">
        <v>1758</v>
      </c>
      <c r="M412" s="33" t="s">
        <v>1761</v>
      </c>
      <c r="N412" s="56">
        <v>6</v>
      </c>
      <c r="O412" s="33">
        <v>4</v>
      </c>
      <c r="P412" s="33">
        <v>2</v>
      </c>
      <c r="Q412" s="33">
        <v>1</v>
      </c>
      <c r="R412" s="33">
        <v>56</v>
      </c>
      <c r="S412" s="33">
        <v>268</v>
      </c>
      <c r="T412" s="33">
        <v>0</v>
      </c>
      <c r="U412" s="33">
        <v>7</v>
      </c>
      <c r="V412" s="33">
        <v>20</v>
      </c>
      <c r="W412" s="33" t="s">
        <v>1762</v>
      </c>
      <c r="X412" s="33" t="s">
        <v>1763</v>
      </c>
      <c r="Y412" s="33"/>
    </row>
    <row r="413" s="42" customFormat="1" ht="35.25" spans="1:25">
      <c r="A413" s="55">
        <v>408</v>
      </c>
      <c r="B413" s="33" t="s">
        <v>31</v>
      </c>
      <c r="C413" s="33" t="s">
        <v>32</v>
      </c>
      <c r="D413" s="33" t="s">
        <v>33</v>
      </c>
      <c r="E413" s="33" t="s">
        <v>1736</v>
      </c>
      <c r="F413" s="33" t="s">
        <v>1758</v>
      </c>
      <c r="G413" s="56" t="s">
        <v>1764</v>
      </c>
      <c r="H413" s="33" t="s">
        <v>1765</v>
      </c>
      <c r="I413" s="33" t="s">
        <v>1766</v>
      </c>
      <c r="J413" s="33">
        <v>2023.03</v>
      </c>
      <c r="K413" s="33">
        <v>2023.05</v>
      </c>
      <c r="L413" s="33" t="s">
        <v>1758</v>
      </c>
      <c r="M413" s="33" t="s">
        <v>1767</v>
      </c>
      <c r="N413" s="56">
        <v>23</v>
      </c>
      <c r="O413" s="33">
        <v>16</v>
      </c>
      <c r="P413" s="33">
        <v>7</v>
      </c>
      <c r="Q413" s="33">
        <v>1</v>
      </c>
      <c r="R413" s="33">
        <v>168</v>
      </c>
      <c r="S413" s="33">
        <v>400</v>
      </c>
      <c r="T413" s="33">
        <v>0</v>
      </c>
      <c r="U413" s="33">
        <v>7</v>
      </c>
      <c r="V413" s="33">
        <v>16</v>
      </c>
      <c r="W413" s="33" t="s">
        <v>1768</v>
      </c>
      <c r="X413" s="33" t="s">
        <v>1769</v>
      </c>
      <c r="Y413" s="33"/>
    </row>
    <row r="414" s="42" customFormat="1" ht="33.75" spans="1:25">
      <c r="A414" s="55">
        <v>409</v>
      </c>
      <c r="B414" s="33" t="s">
        <v>43</v>
      </c>
      <c r="C414" s="57" t="s">
        <v>44</v>
      </c>
      <c r="D414" s="33" t="s">
        <v>890</v>
      </c>
      <c r="E414" s="33" t="s">
        <v>1736</v>
      </c>
      <c r="F414" s="33" t="s">
        <v>1770</v>
      </c>
      <c r="G414" s="56" t="s">
        <v>1771</v>
      </c>
      <c r="H414" s="33" t="s">
        <v>246</v>
      </c>
      <c r="I414" s="33" t="s">
        <v>1772</v>
      </c>
      <c r="J414" s="33" t="s">
        <v>1773</v>
      </c>
      <c r="K414" s="33" t="s">
        <v>1774</v>
      </c>
      <c r="L414" s="33" t="s">
        <v>1770</v>
      </c>
      <c r="M414" s="33" t="s">
        <v>1775</v>
      </c>
      <c r="N414" s="56">
        <v>4</v>
      </c>
      <c r="O414" s="33">
        <v>4</v>
      </c>
      <c r="P414" s="33">
        <v>0</v>
      </c>
      <c r="Q414" s="33">
        <v>1</v>
      </c>
      <c r="R414" s="33">
        <v>30</v>
      </c>
      <c r="S414" s="33">
        <v>120</v>
      </c>
      <c r="T414" s="33">
        <v>0</v>
      </c>
      <c r="U414" s="33">
        <v>4</v>
      </c>
      <c r="V414" s="33">
        <v>8</v>
      </c>
      <c r="W414" s="33" t="s">
        <v>1776</v>
      </c>
      <c r="X414" s="33" t="s">
        <v>1777</v>
      </c>
      <c r="Y414" s="33"/>
    </row>
    <row r="415" s="42" customFormat="1" ht="33.75" spans="1:25">
      <c r="A415" s="55">
        <v>410</v>
      </c>
      <c r="B415" s="33" t="s">
        <v>43</v>
      </c>
      <c r="C415" s="57" t="s">
        <v>44</v>
      </c>
      <c r="D415" s="33" t="s">
        <v>329</v>
      </c>
      <c r="E415" s="33" t="s">
        <v>1736</v>
      </c>
      <c r="F415" s="33" t="s">
        <v>1770</v>
      </c>
      <c r="G415" s="33" t="s">
        <v>1778</v>
      </c>
      <c r="H415" s="33" t="s">
        <v>61</v>
      </c>
      <c r="I415" s="33" t="s">
        <v>1779</v>
      </c>
      <c r="J415" s="33" t="s">
        <v>1780</v>
      </c>
      <c r="K415" s="33" t="s">
        <v>1781</v>
      </c>
      <c r="L415" s="33" t="s">
        <v>1770</v>
      </c>
      <c r="M415" s="33" t="s">
        <v>1782</v>
      </c>
      <c r="N415" s="56">
        <v>31.08</v>
      </c>
      <c r="O415" s="33">
        <v>31.08</v>
      </c>
      <c r="P415" s="33">
        <v>0</v>
      </c>
      <c r="Q415" s="33">
        <v>1</v>
      </c>
      <c r="R415" s="33">
        <v>160</v>
      </c>
      <c r="S415" s="33">
        <v>640</v>
      </c>
      <c r="T415" s="33">
        <v>0</v>
      </c>
      <c r="U415" s="33">
        <v>9</v>
      </c>
      <c r="V415" s="33">
        <v>18</v>
      </c>
      <c r="W415" s="33" t="s">
        <v>1783</v>
      </c>
      <c r="X415" s="33" t="s">
        <v>1784</v>
      </c>
      <c r="Y415" s="33"/>
    </row>
    <row r="416" s="42" customFormat="1" ht="33.75" spans="1:25">
      <c r="A416" s="55">
        <v>411</v>
      </c>
      <c r="B416" s="33" t="s">
        <v>31</v>
      </c>
      <c r="C416" s="33" t="s">
        <v>32</v>
      </c>
      <c r="D416" s="33" t="s">
        <v>33</v>
      </c>
      <c r="E416" s="33" t="s">
        <v>1736</v>
      </c>
      <c r="F416" s="33" t="s">
        <v>1770</v>
      </c>
      <c r="G416" s="33" t="s">
        <v>1785</v>
      </c>
      <c r="H416" s="33" t="s">
        <v>61</v>
      </c>
      <c r="I416" s="33" t="s">
        <v>1770</v>
      </c>
      <c r="J416" s="33" t="s">
        <v>1773</v>
      </c>
      <c r="K416" s="33" t="s">
        <v>1774</v>
      </c>
      <c r="L416" s="33" t="s">
        <v>1770</v>
      </c>
      <c r="M416" s="33" t="s">
        <v>1786</v>
      </c>
      <c r="N416" s="56">
        <v>12</v>
      </c>
      <c r="O416" s="33">
        <v>12</v>
      </c>
      <c r="P416" s="33">
        <v>0</v>
      </c>
      <c r="Q416" s="33">
        <v>1</v>
      </c>
      <c r="R416" s="33">
        <v>80</v>
      </c>
      <c r="S416" s="33">
        <v>320</v>
      </c>
      <c r="T416" s="33">
        <v>0</v>
      </c>
      <c r="U416" s="33">
        <v>6</v>
      </c>
      <c r="V416" s="33">
        <v>12</v>
      </c>
      <c r="W416" s="33" t="s">
        <v>1787</v>
      </c>
      <c r="X416" s="33" t="s">
        <v>1788</v>
      </c>
      <c r="Y416" s="33"/>
    </row>
    <row r="417" s="42" customFormat="1" ht="33.75" spans="1:25">
      <c r="A417" s="55">
        <v>412</v>
      </c>
      <c r="B417" s="33" t="s">
        <v>31</v>
      </c>
      <c r="C417" s="33" t="s">
        <v>32</v>
      </c>
      <c r="D417" s="33" t="s">
        <v>33</v>
      </c>
      <c r="E417" s="33" t="s">
        <v>1736</v>
      </c>
      <c r="F417" s="33" t="s">
        <v>1770</v>
      </c>
      <c r="G417" s="33" t="s">
        <v>1789</v>
      </c>
      <c r="H417" s="33" t="s">
        <v>61</v>
      </c>
      <c r="I417" s="33" t="s">
        <v>1770</v>
      </c>
      <c r="J417" s="33" t="s">
        <v>1790</v>
      </c>
      <c r="K417" s="33" t="s">
        <v>1791</v>
      </c>
      <c r="L417" s="33" t="s">
        <v>1770</v>
      </c>
      <c r="M417" s="33" t="s">
        <v>1792</v>
      </c>
      <c r="N417" s="56">
        <v>80</v>
      </c>
      <c r="O417" s="33">
        <v>80</v>
      </c>
      <c r="P417" s="33">
        <v>0</v>
      </c>
      <c r="Q417" s="33">
        <v>1</v>
      </c>
      <c r="R417" s="33">
        <v>60</v>
      </c>
      <c r="S417" s="33">
        <v>240</v>
      </c>
      <c r="T417" s="33">
        <v>0</v>
      </c>
      <c r="U417" s="33">
        <v>6</v>
      </c>
      <c r="V417" s="33">
        <v>12</v>
      </c>
      <c r="W417" s="33" t="s">
        <v>1793</v>
      </c>
      <c r="X417" s="33" t="s">
        <v>1788</v>
      </c>
      <c r="Y417" s="33"/>
    </row>
    <row r="418" s="42" customFormat="1" ht="33.75" spans="1:25">
      <c r="A418" s="55">
        <v>413</v>
      </c>
      <c r="B418" s="33" t="s">
        <v>43</v>
      </c>
      <c r="C418" s="57" t="s">
        <v>44</v>
      </c>
      <c r="D418" s="33" t="s">
        <v>329</v>
      </c>
      <c r="E418" s="33" t="s">
        <v>1736</v>
      </c>
      <c r="F418" s="33" t="s">
        <v>1794</v>
      </c>
      <c r="G418" s="33" t="s">
        <v>1795</v>
      </c>
      <c r="H418" s="33" t="s">
        <v>127</v>
      </c>
      <c r="I418" s="33" t="s">
        <v>1796</v>
      </c>
      <c r="J418" s="33">
        <v>2023.2</v>
      </c>
      <c r="K418" s="33">
        <v>2023.12</v>
      </c>
      <c r="L418" s="33" t="s">
        <v>1794</v>
      </c>
      <c r="M418" s="33" t="s">
        <v>1797</v>
      </c>
      <c r="N418" s="56">
        <v>45</v>
      </c>
      <c r="O418" s="33">
        <v>45</v>
      </c>
      <c r="P418" s="33">
        <v>0</v>
      </c>
      <c r="Q418" s="33">
        <v>1</v>
      </c>
      <c r="R418" s="33">
        <v>198</v>
      </c>
      <c r="S418" s="33">
        <v>686</v>
      </c>
      <c r="T418" s="33">
        <v>0</v>
      </c>
      <c r="U418" s="33">
        <v>12</v>
      </c>
      <c r="V418" s="33">
        <v>17</v>
      </c>
      <c r="W418" s="33" t="s">
        <v>1798</v>
      </c>
      <c r="X418" s="33" t="s">
        <v>1799</v>
      </c>
      <c r="Y418" s="33"/>
    </row>
    <row r="419" s="42" customFormat="1" ht="33.75" spans="1:25">
      <c r="A419" s="55">
        <v>414</v>
      </c>
      <c r="B419" s="33" t="s">
        <v>31</v>
      </c>
      <c r="C419" s="33" t="s">
        <v>32</v>
      </c>
      <c r="D419" s="33" t="s">
        <v>33</v>
      </c>
      <c r="E419" s="33" t="s">
        <v>1736</v>
      </c>
      <c r="F419" s="33" t="s">
        <v>1794</v>
      </c>
      <c r="G419" s="56" t="s">
        <v>1800</v>
      </c>
      <c r="H419" s="33" t="s">
        <v>37</v>
      </c>
      <c r="I419" s="33" t="s">
        <v>1801</v>
      </c>
      <c r="J419" s="33">
        <v>2023.2</v>
      </c>
      <c r="K419" s="33">
        <v>2023.12</v>
      </c>
      <c r="L419" s="33" t="s">
        <v>1794</v>
      </c>
      <c r="M419" s="33" t="s">
        <v>1802</v>
      </c>
      <c r="N419" s="56">
        <v>20</v>
      </c>
      <c r="O419" s="33">
        <v>20</v>
      </c>
      <c r="P419" s="33">
        <v>0</v>
      </c>
      <c r="Q419" s="33">
        <v>1</v>
      </c>
      <c r="R419" s="33">
        <v>214</v>
      </c>
      <c r="S419" s="33">
        <v>747</v>
      </c>
      <c r="T419" s="33">
        <v>0</v>
      </c>
      <c r="U419" s="33">
        <v>19</v>
      </c>
      <c r="V419" s="33">
        <v>24</v>
      </c>
      <c r="W419" s="33" t="s">
        <v>1803</v>
      </c>
      <c r="X419" s="33" t="s">
        <v>1804</v>
      </c>
      <c r="Y419" s="33"/>
    </row>
    <row r="420" s="42" customFormat="1" ht="33.75" spans="1:25">
      <c r="A420" s="55">
        <v>415</v>
      </c>
      <c r="B420" s="33" t="s">
        <v>43</v>
      </c>
      <c r="C420" s="57" t="s">
        <v>44</v>
      </c>
      <c r="D420" s="33" t="s">
        <v>1735</v>
      </c>
      <c r="E420" s="33" t="s">
        <v>1736</v>
      </c>
      <c r="F420" s="33" t="s">
        <v>1805</v>
      </c>
      <c r="G420" s="33" t="s">
        <v>1806</v>
      </c>
      <c r="H420" s="33" t="s">
        <v>1807</v>
      </c>
      <c r="I420" s="33" t="s">
        <v>1808</v>
      </c>
      <c r="J420" s="33">
        <v>2023.3</v>
      </c>
      <c r="K420" s="33">
        <v>2023.12</v>
      </c>
      <c r="L420" s="33" t="s">
        <v>1805</v>
      </c>
      <c r="M420" s="33" t="s">
        <v>1809</v>
      </c>
      <c r="N420" s="56">
        <v>40</v>
      </c>
      <c r="O420" s="33">
        <v>35</v>
      </c>
      <c r="P420" s="33">
        <v>5</v>
      </c>
      <c r="Q420" s="33">
        <v>1</v>
      </c>
      <c r="R420" s="33">
        <v>130</v>
      </c>
      <c r="S420" s="33">
        <v>428</v>
      </c>
      <c r="T420" s="33">
        <v>0</v>
      </c>
      <c r="U420" s="33">
        <v>12</v>
      </c>
      <c r="V420" s="33">
        <v>15</v>
      </c>
      <c r="W420" s="33" t="s">
        <v>1810</v>
      </c>
      <c r="X420" s="33" t="s">
        <v>1811</v>
      </c>
      <c r="Y420" s="33"/>
    </row>
    <row r="421" s="42" customFormat="1" ht="33.75" spans="1:25">
      <c r="A421" s="55">
        <v>416</v>
      </c>
      <c r="B421" s="33" t="s">
        <v>31</v>
      </c>
      <c r="C421" s="33" t="s">
        <v>32</v>
      </c>
      <c r="D421" s="33" t="s">
        <v>33</v>
      </c>
      <c r="E421" s="33" t="s">
        <v>1736</v>
      </c>
      <c r="F421" s="33" t="s">
        <v>1805</v>
      </c>
      <c r="G421" s="56" t="s">
        <v>1812</v>
      </c>
      <c r="H421" s="33" t="s">
        <v>1807</v>
      </c>
      <c r="I421" s="33" t="s">
        <v>1813</v>
      </c>
      <c r="J421" s="33">
        <v>2023.2</v>
      </c>
      <c r="K421" s="33">
        <v>2023.12</v>
      </c>
      <c r="L421" s="33" t="s">
        <v>1805</v>
      </c>
      <c r="M421" s="33" t="s">
        <v>139</v>
      </c>
      <c r="N421" s="56">
        <v>80</v>
      </c>
      <c r="O421" s="33">
        <v>70</v>
      </c>
      <c r="P421" s="33">
        <v>10</v>
      </c>
      <c r="Q421" s="33">
        <v>1</v>
      </c>
      <c r="R421" s="33">
        <v>793</v>
      </c>
      <c r="S421" s="33">
        <v>2603</v>
      </c>
      <c r="T421" s="33">
        <v>0</v>
      </c>
      <c r="U421" s="33">
        <v>6</v>
      </c>
      <c r="V421" s="33">
        <v>13</v>
      </c>
      <c r="W421" s="33" t="s">
        <v>1814</v>
      </c>
      <c r="X421" s="33" t="s">
        <v>1815</v>
      </c>
      <c r="Y421" s="33"/>
    </row>
    <row r="422" s="42" customFormat="1" ht="33.75" spans="1:25">
      <c r="A422" s="55">
        <v>417</v>
      </c>
      <c r="B422" s="33" t="s">
        <v>43</v>
      </c>
      <c r="C422" s="57" t="s">
        <v>44</v>
      </c>
      <c r="D422" s="33" t="s">
        <v>890</v>
      </c>
      <c r="E422" s="33" t="s">
        <v>1736</v>
      </c>
      <c r="F422" s="33" t="s">
        <v>1816</v>
      </c>
      <c r="G422" s="33" t="s">
        <v>1817</v>
      </c>
      <c r="H422" s="33" t="s">
        <v>61</v>
      </c>
      <c r="I422" s="33" t="s">
        <v>1818</v>
      </c>
      <c r="J422" s="33">
        <v>2023.2</v>
      </c>
      <c r="K422" s="33">
        <v>2023.12</v>
      </c>
      <c r="L422" s="33" t="s">
        <v>1816</v>
      </c>
      <c r="M422" s="33" t="s">
        <v>1819</v>
      </c>
      <c r="N422" s="56">
        <v>90</v>
      </c>
      <c r="O422" s="33">
        <v>80</v>
      </c>
      <c r="P422" s="33">
        <v>10</v>
      </c>
      <c r="Q422" s="33">
        <v>1</v>
      </c>
      <c r="R422" s="33">
        <v>210</v>
      </c>
      <c r="S422" s="33">
        <v>1100</v>
      </c>
      <c r="T422" s="33">
        <v>1</v>
      </c>
      <c r="U422" s="33">
        <v>12</v>
      </c>
      <c r="V422" s="33">
        <v>17</v>
      </c>
      <c r="W422" s="33" t="s">
        <v>1820</v>
      </c>
      <c r="X422" s="33" t="s">
        <v>1821</v>
      </c>
      <c r="Y422" s="33"/>
    </row>
    <row r="423" s="42" customFormat="1" ht="33.75" spans="1:25">
      <c r="A423" s="55">
        <v>418</v>
      </c>
      <c r="B423" s="33" t="s">
        <v>31</v>
      </c>
      <c r="C423" s="33" t="s">
        <v>32</v>
      </c>
      <c r="D423" s="33" t="s">
        <v>33</v>
      </c>
      <c r="E423" s="33" t="s">
        <v>1736</v>
      </c>
      <c r="F423" s="33" t="s">
        <v>1816</v>
      </c>
      <c r="G423" s="56" t="s">
        <v>1822</v>
      </c>
      <c r="H423" s="33" t="s">
        <v>61</v>
      </c>
      <c r="I423" s="33" t="s">
        <v>1823</v>
      </c>
      <c r="J423" s="33">
        <v>2023.2</v>
      </c>
      <c r="K423" s="33">
        <v>2023.12</v>
      </c>
      <c r="L423" s="33" t="s">
        <v>1816</v>
      </c>
      <c r="M423" s="33" t="s">
        <v>139</v>
      </c>
      <c r="N423" s="56">
        <v>80</v>
      </c>
      <c r="O423" s="33">
        <v>70</v>
      </c>
      <c r="P423" s="33">
        <v>10</v>
      </c>
      <c r="Q423" s="33">
        <v>1</v>
      </c>
      <c r="R423" s="33">
        <v>310</v>
      </c>
      <c r="S423" s="33">
        <v>1200</v>
      </c>
      <c r="T423" s="33">
        <v>1</v>
      </c>
      <c r="U423" s="33">
        <v>14</v>
      </c>
      <c r="V423" s="33">
        <v>17</v>
      </c>
      <c r="W423" s="33" t="s">
        <v>1824</v>
      </c>
      <c r="X423" s="33" t="s">
        <v>1825</v>
      </c>
      <c r="Y423" s="33"/>
    </row>
    <row r="424" s="42" customFormat="1" ht="33.75" spans="1:25">
      <c r="A424" s="55">
        <v>419</v>
      </c>
      <c r="B424" s="33" t="s">
        <v>31</v>
      </c>
      <c r="C424" s="33" t="s">
        <v>512</v>
      </c>
      <c r="D424" s="33" t="s">
        <v>1826</v>
      </c>
      <c r="E424" s="33" t="s">
        <v>1736</v>
      </c>
      <c r="F424" s="33" t="s">
        <v>1299</v>
      </c>
      <c r="G424" s="33" t="s">
        <v>1827</v>
      </c>
      <c r="H424" s="33" t="s">
        <v>61</v>
      </c>
      <c r="I424" s="33" t="s">
        <v>1828</v>
      </c>
      <c r="J424" s="33">
        <v>2023.1</v>
      </c>
      <c r="K424" s="33">
        <v>2023.12</v>
      </c>
      <c r="L424" s="33" t="s">
        <v>1829</v>
      </c>
      <c r="M424" s="33" t="s">
        <v>1830</v>
      </c>
      <c r="N424" s="56">
        <v>30</v>
      </c>
      <c r="O424" s="33">
        <v>30</v>
      </c>
      <c r="P424" s="33">
        <v>0</v>
      </c>
      <c r="Q424" s="33">
        <v>1</v>
      </c>
      <c r="R424" s="33">
        <v>537</v>
      </c>
      <c r="S424" s="33">
        <v>1695</v>
      </c>
      <c r="T424" s="33">
        <v>0</v>
      </c>
      <c r="U424" s="33">
        <v>6</v>
      </c>
      <c r="V424" s="33">
        <v>9</v>
      </c>
      <c r="W424" s="33" t="s">
        <v>1831</v>
      </c>
      <c r="X424" s="33" t="s">
        <v>1832</v>
      </c>
      <c r="Y424" s="33"/>
    </row>
    <row r="425" s="42" customFormat="1" ht="33.75" spans="1:25">
      <c r="A425" s="55">
        <v>420</v>
      </c>
      <c r="B425" s="33" t="s">
        <v>31</v>
      </c>
      <c r="C425" s="33" t="s">
        <v>32</v>
      </c>
      <c r="D425" s="33" t="s">
        <v>33</v>
      </c>
      <c r="E425" s="33" t="s">
        <v>1736</v>
      </c>
      <c r="F425" s="33" t="s">
        <v>1299</v>
      </c>
      <c r="G425" s="56" t="s">
        <v>1833</v>
      </c>
      <c r="H425" s="33" t="s">
        <v>61</v>
      </c>
      <c r="I425" s="33" t="s">
        <v>1834</v>
      </c>
      <c r="J425" s="33">
        <v>2023.2</v>
      </c>
      <c r="K425" s="33">
        <v>2023.12</v>
      </c>
      <c r="L425" s="33" t="s">
        <v>1829</v>
      </c>
      <c r="M425" s="33" t="s">
        <v>1835</v>
      </c>
      <c r="N425" s="56">
        <v>20</v>
      </c>
      <c r="O425" s="33">
        <v>20</v>
      </c>
      <c r="P425" s="33">
        <v>0</v>
      </c>
      <c r="Q425" s="33">
        <v>1</v>
      </c>
      <c r="R425" s="33">
        <v>65</v>
      </c>
      <c r="S425" s="33">
        <v>250</v>
      </c>
      <c r="T425" s="33">
        <v>0</v>
      </c>
      <c r="U425" s="33">
        <v>19</v>
      </c>
      <c r="V425" s="33">
        <v>30</v>
      </c>
      <c r="W425" s="33" t="s">
        <v>1836</v>
      </c>
      <c r="X425" s="33" t="s">
        <v>1837</v>
      </c>
      <c r="Y425" s="33"/>
    </row>
    <row r="426" s="42" customFormat="1" ht="33.75" spans="1:25">
      <c r="A426" s="55">
        <v>421</v>
      </c>
      <c r="B426" s="33" t="s">
        <v>43</v>
      </c>
      <c r="C426" s="57" t="s">
        <v>44</v>
      </c>
      <c r="D426" s="33" t="s">
        <v>1735</v>
      </c>
      <c r="E426" s="33" t="s">
        <v>1736</v>
      </c>
      <c r="F426" s="33" t="s">
        <v>1838</v>
      </c>
      <c r="G426" s="33" t="s">
        <v>1839</v>
      </c>
      <c r="H426" s="33" t="s">
        <v>246</v>
      </c>
      <c r="I426" s="33" t="s">
        <v>1840</v>
      </c>
      <c r="J426" s="33">
        <v>2023.2</v>
      </c>
      <c r="K426" s="33">
        <v>2023.12</v>
      </c>
      <c r="L426" s="33" t="s">
        <v>1838</v>
      </c>
      <c r="M426" s="33" t="s">
        <v>1841</v>
      </c>
      <c r="N426" s="56">
        <v>15</v>
      </c>
      <c r="O426" s="33">
        <v>15</v>
      </c>
      <c r="P426" s="33">
        <v>0</v>
      </c>
      <c r="Q426" s="33">
        <v>1</v>
      </c>
      <c r="R426" s="33">
        <v>321</v>
      </c>
      <c r="S426" s="33">
        <v>1036</v>
      </c>
      <c r="T426" s="33">
        <v>1</v>
      </c>
      <c r="U426" s="33">
        <v>7</v>
      </c>
      <c r="V426" s="33">
        <v>13</v>
      </c>
      <c r="W426" s="33" t="s">
        <v>1842</v>
      </c>
      <c r="X426" s="33" t="s">
        <v>1843</v>
      </c>
      <c r="Y426" s="33"/>
    </row>
    <row r="427" s="42" customFormat="1" ht="33.75" spans="1:25">
      <c r="A427" s="55">
        <v>422</v>
      </c>
      <c r="B427" s="33" t="s">
        <v>31</v>
      </c>
      <c r="C427" s="33" t="s">
        <v>32</v>
      </c>
      <c r="D427" s="33" t="s">
        <v>87</v>
      </c>
      <c r="E427" s="33" t="s">
        <v>1736</v>
      </c>
      <c r="F427" s="33" t="s">
        <v>1838</v>
      </c>
      <c r="G427" s="56" t="s">
        <v>1844</v>
      </c>
      <c r="H427" s="33" t="s">
        <v>127</v>
      </c>
      <c r="I427" s="33" t="s">
        <v>1845</v>
      </c>
      <c r="J427" s="33">
        <v>2023.2</v>
      </c>
      <c r="K427" s="33">
        <v>2023.12</v>
      </c>
      <c r="L427" s="33" t="s">
        <v>1838</v>
      </c>
      <c r="M427" s="33" t="s">
        <v>1846</v>
      </c>
      <c r="N427" s="56">
        <v>20</v>
      </c>
      <c r="O427" s="33">
        <v>20</v>
      </c>
      <c r="P427" s="33">
        <v>0</v>
      </c>
      <c r="Q427" s="33">
        <v>1</v>
      </c>
      <c r="R427" s="33">
        <v>120</v>
      </c>
      <c r="S427" s="33">
        <v>276</v>
      </c>
      <c r="T427" s="33">
        <v>1</v>
      </c>
      <c r="U427" s="33">
        <v>10</v>
      </c>
      <c r="V427" s="33">
        <v>39</v>
      </c>
      <c r="W427" s="33" t="s">
        <v>1847</v>
      </c>
      <c r="X427" s="33" t="s">
        <v>1848</v>
      </c>
      <c r="Y427" s="33"/>
    </row>
    <row r="428" s="42" customFormat="1" ht="33.75" spans="1:25">
      <c r="A428" s="55">
        <v>423</v>
      </c>
      <c r="B428" s="33" t="s">
        <v>43</v>
      </c>
      <c r="C428" s="57" t="s">
        <v>44</v>
      </c>
      <c r="D428" s="33" t="s">
        <v>890</v>
      </c>
      <c r="E428" s="33" t="s">
        <v>1736</v>
      </c>
      <c r="F428" s="33" t="s">
        <v>1849</v>
      </c>
      <c r="G428" s="33" t="s">
        <v>1850</v>
      </c>
      <c r="H428" s="33" t="s">
        <v>1851</v>
      </c>
      <c r="I428" s="33" t="s">
        <v>1852</v>
      </c>
      <c r="J428" s="33">
        <v>2023.2</v>
      </c>
      <c r="K428" s="33">
        <v>2023.12</v>
      </c>
      <c r="L428" s="33" t="s">
        <v>1853</v>
      </c>
      <c r="M428" s="33" t="s">
        <v>1854</v>
      </c>
      <c r="N428" s="56">
        <v>20</v>
      </c>
      <c r="O428" s="33">
        <v>20</v>
      </c>
      <c r="P428" s="33">
        <v>0</v>
      </c>
      <c r="Q428" s="33">
        <v>1</v>
      </c>
      <c r="R428" s="33">
        <v>500</v>
      </c>
      <c r="S428" s="33">
        <v>2500</v>
      </c>
      <c r="T428" s="33">
        <v>0</v>
      </c>
      <c r="U428" s="33">
        <v>8</v>
      </c>
      <c r="V428" s="33">
        <v>17</v>
      </c>
      <c r="W428" s="33" t="s">
        <v>1855</v>
      </c>
      <c r="X428" s="33" t="s">
        <v>1856</v>
      </c>
      <c r="Y428" s="33"/>
    </row>
    <row r="429" s="42" customFormat="1" ht="33.75" spans="1:25">
      <c r="A429" s="55">
        <v>424</v>
      </c>
      <c r="B429" s="33" t="s">
        <v>31</v>
      </c>
      <c r="C429" s="33" t="s">
        <v>32</v>
      </c>
      <c r="D429" s="33" t="s">
        <v>87</v>
      </c>
      <c r="E429" s="33" t="s">
        <v>1736</v>
      </c>
      <c r="F429" s="33" t="s">
        <v>1849</v>
      </c>
      <c r="G429" s="56" t="s">
        <v>1857</v>
      </c>
      <c r="H429" s="33" t="s">
        <v>61</v>
      </c>
      <c r="I429" s="33" t="s">
        <v>1858</v>
      </c>
      <c r="J429" s="33">
        <v>2023.2</v>
      </c>
      <c r="K429" s="33">
        <v>2023.12</v>
      </c>
      <c r="L429" s="33" t="s">
        <v>1853</v>
      </c>
      <c r="M429" s="33" t="s">
        <v>1859</v>
      </c>
      <c r="N429" s="56">
        <v>30</v>
      </c>
      <c r="O429" s="33">
        <v>30</v>
      </c>
      <c r="P429" s="33">
        <v>0</v>
      </c>
      <c r="Q429" s="33">
        <v>1</v>
      </c>
      <c r="R429" s="33">
        <v>500</v>
      </c>
      <c r="S429" s="33">
        <v>2500</v>
      </c>
      <c r="T429" s="33">
        <v>0</v>
      </c>
      <c r="U429" s="33">
        <v>30</v>
      </c>
      <c r="V429" s="33">
        <v>87</v>
      </c>
      <c r="W429" s="33" t="s">
        <v>1860</v>
      </c>
      <c r="X429" s="33" t="s">
        <v>1861</v>
      </c>
      <c r="Y429" s="33"/>
    </row>
    <row r="430" s="42" customFormat="1" ht="33.75" spans="1:25">
      <c r="A430" s="55">
        <v>425</v>
      </c>
      <c r="B430" s="33" t="s">
        <v>43</v>
      </c>
      <c r="C430" s="57" t="s">
        <v>44</v>
      </c>
      <c r="D430" s="33" t="s">
        <v>1735</v>
      </c>
      <c r="E430" s="33" t="s">
        <v>1736</v>
      </c>
      <c r="F430" s="33" t="s">
        <v>1862</v>
      </c>
      <c r="G430" s="33" t="s">
        <v>1863</v>
      </c>
      <c r="H430" s="33" t="s">
        <v>61</v>
      </c>
      <c r="I430" s="33" t="s">
        <v>1864</v>
      </c>
      <c r="J430" s="33">
        <v>2023.2</v>
      </c>
      <c r="K430" s="33">
        <v>2023.12</v>
      </c>
      <c r="L430" s="33" t="s">
        <v>1862</v>
      </c>
      <c r="M430" s="33" t="s">
        <v>1865</v>
      </c>
      <c r="N430" s="56">
        <v>15</v>
      </c>
      <c r="O430" s="33">
        <v>15</v>
      </c>
      <c r="P430" s="33">
        <v>0</v>
      </c>
      <c r="Q430" s="33">
        <v>1</v>
      </c>
      <c r="R430" s="33">
        <v>76</v>
      </c>
      <c r="S430" s="33">
        <v>228</v>
      </c>
      <c r="T430" s="33">
        <v>0</v>
      </c>
      <c r="U430" s="55">
        <v>8</v>
      </c>
      <c r="V430" s="55">
        <v>20</v>
      </c>
      <c r="W430" s="33" t="s">
        <v>1866</v>
      </c>
      <c r="X430" s="33" t="s">
        <v>1867</v>
      </c>
      <c r="Y430" s="33"/>
    </row>
    <row r="431" s="42" customFormat="1" ht="33.75" spans="1:25">
      <c r="A431" s="55">
        <v>426</v>
      </c>
      <c r="B431" s="33" t="s">
        <v>43</v>
      </c>
      <c r="C431" s="57" t="s">
        <v>44</v>
      </c>
      <c r="D431" s="33" t="s">
        <v>890</v>
      </c>
      <c r="E431" s="33" t="s">
        <v>1736</v>
      </c>
      <c r="F431" s="33" t="s">
        <v>1862</v>
      </c>
      <c r="G431" s="33" t="s">
        <v>1868</v>
      </c>
      <c r="H431" s="33" t="s">
        <v>37</v>
      </c>
      <c r="I431" s="33" t="s">
        <v>1869</v>
      </c>
      <c r="J431" s="33">
        <v>2023.2</v>
      </c>
      <c r="K431" s="33">
        <v>2023.12</v>
      </c>
      <c r="L431" s="33" t="s">
        <v>1862</v>
      </c>
      <c r="M431" s="33" t="s">
        <v>1870</v>
      </c>
      <c r="N431" s="56">
        <v>12</v>
      </c>
      <c r="O431" s="33">
        <v>12</v>
      </c>
      <c r="P431" s="33">
        <v>0</v>
      </c>
      <c r="Q431" s="55">
        <v>1</v>
      </c>
      <c r="R431" s="55">
        <v>64</v>
      </c>
      <c r="S431" s="55">
        <v>186</v>
      </c>
      <c r="T431" s="33">
        <v>0</v>
      </c>
      <c r="U431" s="55">
        <v>6</v>
      </c>
      <c r="V431" s="55">
        <v>18</v>
      </c>
      <c r="W431" s="33" t="s">
        <v>1871</v>
      </c>
      <c r="X431" s="33" t="s">
        <v>1872</v>
      </c>
      <c r="Y431" s="33"/>
    </row>
    <row r="432" s="42" customFormat="1" ht="33.75" spans="1:25">
      <c r="A432" s="55">
        <v>427</v>
      </c>
      <c r="B432" s="33" t="s">
        <v>31</v>
      </c>
      <c r="C432" s="33" t="s">
        <v>32</v>
      </c>
      <c r="D432" s="33" t="s">
        <v>33</v>
      </c>
      <c r="E432" s="33" t="s">
        <v>1736</v>
      </c>
      <c r="F432" s="33" t="s">
        <v>1862</v>
      </c>
      <c r="G432" s="56" t="s">
        <v>1873</v>
      </c>
      <c r="H432" s="33" t="s">
        <v>61</v>
      </c>
      <c r="I432" s="33" t="s">
        <v>1874</v>
      </c>
      <c r="J432" s="33">
        <v>2023.2</v>
      </c>
      <c r="K432" s="33">
        <v>2023.12</v>
      </c>
      <c r="L432" s="33" t="s">
        <v>1862</v>
      </c>
      <c r="M432" s="33" t="s">
        <v>1875</v>
      </c>
      <c r="N432" s="56">
        <v>15</v>
      </c>
      <c r="O432" s="33">
        <v>15</v>
      </c>
      <c r="P432" s="33">
        <v>0</v>
      </c>
      <c r="Q432" s="33">
        <v>1</v>
      </c>
      <c r="R432" s="33">
        <v>126</v>
      </c>
      <c r="S432" s="33">
        <v>428</v>
      </c>
      <c r="T432" s="33">
        <v>0</v>
      </c>
      <c r="U432" s="55">
        <v>8</v>
      </c>
      <c r="V432" s="55">
        <v>25</v>
      </c>
      <c r="W432" s="33" t="s">
        <v>1860</v>
      </c>
      <c r="X432" s="33" t="s">
        <v>1876</v>
      </c>
      <c r="Y432" s="33"/>
    </row>
    <row r="433" s="42" customFormat="1" ht="33.75" spans="1:25">
      <c r="A433" s="55">
        <v>428</v>
      </c>
      <c r="B433" s="33" t="s">
        <v>31</v>
      </c>
      <c r="C433" s="33" t="s">
        <v>32</v>
      </c>
      <c r="D433" s="33" t="s">
        <v>33</v>
      </c>
      <c r="E433" s="33" t="s">
        <v>1736</v>
      </c>
      <c r="F433" s="33" t="s">
        <v>1862</v>
      </c>
      <c r="G433" s="33" t="s">
        <v>1877</v>
      </c>
      <c r="H433" s="33" t="s">
        <v>61</v>
      </c>
      <c r="I433" s="33" t="s">
        <v>1874</v>
      </c>
      <c r="J433" s="33">
        <v>2023.2</v>
      </c>
      <c r="K433" s="33">
        <v>2023.12</v>
      </c>
      <c r="L433" s="33" t="s">
        <v>1862</v>
      </c>
      <c r="M433" s="33" t="s">
        <v>1878</v>
      </c>
      <c r="N433" s="56">
        <v>8</v>
      </c>
      <c r="O433" s="33">
        <v>8</v>
      </c>
      <c r="P433" s="33">
        <v>0</v>
      </c>
      <c r="Q433" s="33">
        <v>1</v>
      </c>
      <c r="R433" s="33">
        <v>38</v>
      </c>
      <c r="S433" s="33">
        <v>188</v>
      </c>
      <c r="T433" s="33">
        <v>0</v>
      </c>
      <c r="U433" s="55">
        <v>8</v>
      </c>
      <c r="V433" s="55">
        <v>25</v>
      </c>
      <c r="W433" s="33" t="s">
        <v>1860</v>
      </c>
      <c r="X433" s="33" t="s">
        <v>1876</v>
      </c>
      <c r="Y433" s="33"/>
    </row>
    <row r="434" s="42" customFormat="1" ht="33.75" spans="1:25">
      <c r="A434" s="55">
        <v>429</v>
      </c>
      <c r="B434" s="33" t="s">
        <v>43</v>
      </c>
      <c r="C434" s="57" t="s">
        <v>44</v>
      </c>
      <c r="D434" s="33" t="s">
        <v>1735</v>
      </c>
      <c r="E434" s="33" t="s">
        <v>1736</v>
      </c>
      <c r="F434" s="33" t="s">
        <v>1879</v>
      </c>
      <c r="G434" s="33" t="s">
        <v>1880</v>
      </c>
      <c r="H434" s="33" t="s">
        <v>246</v>
      </c>
      <c r="I434" s="33" t="s">
        <v>1879</v>
      </c>
      <c r="J434" s="81">
        <v>45017</v>
      </c>
      <c r="K434" s="33" t="s">
        <v>1781</v>
      </c>
      <c r="L434" s="33" t="s">
        <v>1879</v>
      </c>
      <c r="M434" s="33" t="s">
        <v>1881</v>
      </c>
      <c r="N434" s="56">
        <v>10</v>
      </c>
      <c r="O434" s="33">
        <v>10</v>
      </c>
      <c r="P434" s="33">
        <v>0</v>
      </c>
      <c r="Q434" s="33">
        <v>1</v>
      </c>
      <c r="R434" s="33">
        <v>321</v>
      </c>
      <c r="S434" s="33">
        <v>1036</v>
      </c>
      <c r="T434" s="33">
        <v>1</v>
      </c>
      <c r="U434" s="33">
        <v>7</v>
      </c>
      <c r="V434" s="33">
        <v>18</v>
      </c>
      <c r="W434" s="33" t="s">
        <v>1882</v>
      </c>
      <c r="X434" s="33" t="s">
        <v>1883</v>
      </c>
      <c r="Y434" s="33"/>
    </row>
    <row r="435" s="42" customFormat="1" ht="33.75" spans="1:25">
      <c r="A435" s="55">
        <v>430</v>
      </c>
      <c r="B435" s="33" t="s">
        <v>43</v>
      </c>
      <c r="C435" s="57" t="s">
        <v>44</v>
      </c>
      <c r="D435" s="33" t="s">
        <v>1884</v>
      </c>
      <c r="E435" s="33" t="s">
        <v>1736</v>
      </c>
      <c r="F435" s="33" t="s">
        <v>1879</v>
      </c>
      <c r="G435" s="33" t="s">
        <v>1885</v>
      </c>
      <c r="H435" s="33" t="s">
        <v>127</v>
      </c>
      <c r="I435" s="33" t="s">
        <v>1879</v>
      </c>
      <c r="J435" s="81">
        <v>45018</v>
      </c>
      <c r="K435" s="33" t="s">
        <v>1886</v>
      </c>
      <c r="L435" s="33" t="s">
        <v>1879</v>
      </c>
      <c r="M435" s="33" t="s">
        <v>1887</v>
      </c>
      <c r="N435" s="56">
        <v>15</v>
      </c>
      <c r="O435" s="33">
        <v>15</v>
      </c>
      <c r="P435" s="33">
        <v>0</v>
      </c>
      <c r="Q435" s="33">
        <v>1</v>
      </c>
      <c r="R435" s="33">
        <v>150</v>
      </c>
      <c r="S435" s="33">
        <v>518</v>
      </c>
      <c r="T435" s="33">
        <v>1</v>
      </c>
      <c r="U435" s="33">
        <v>7</v>
      </c>
      <c r="V435" s="33">
        <v>18</v>
      </c>
      <c r="W435" s="33" t="s">
        <v>1888</v>
      </c>
      <c r="X435" s="33" t="s">
        <v>1883</v>
      </c>
      <c r="Y435" s="33"/>
    </row>
    <row r="436" s="42" customFormat="1" ht="33.75" spans="1:25">
      <c r="A436" s="55">
        <v>431</v>
      </c>
      <c r="B436" s="33" t="s">
        <v>31</v>
      </c>
      <c r="C436" s="33" t="s">
        <v>32</v>
      </c>
      <c r="D436" s="33" t="s">
        <v>33</v>
      </c>
      <c r="E436" s="33" t="s">
        <v>1736</v>
      </c>
      <c r="F436" s="33" t="s">
        <v>1879</v>
      </c>
      <c r="G436" s="56" t="s">
        <v>1889</v>
      </c>
      <c r="H436" s="33" t="s">
        <v>1890</v>
      </c>
      <c r="I436" s="33" t="s">
        <v>1879</v>
      </c>
      <c r="J436" s="81">
        <v>45019</v>
      </c>
      <c r="K436" s="33" t="s">
        <v>1774</v>
      </c>
      <c r="L436" s="33" t="s">
        <v>1879</v>
      </c>
      <c r="M436" s="33" t="s">
        <v>1891</v>
      </c>
      <c r="N436" s="56">
        <v>15</v>
      </c>
      <c r="O436" s="33">
        <v>15</v>
      </c>
      <c r="P436" s="33">
        <v>0</v>
      </c>
      <c r="Q436" s="33">
        <v>1</v>
      </c>
      <c r="R436" s="33">
        <v>321</v>
      </c>
      <c r="S436" s="33">
        <v>1036</v>
      </c>
      <c r="T436" s="33">
        <v>1</v>
      </c>
      <c r="U436" s="33">
        <v>7</v>
      </c>
      <c r="V436" s="33">
        <v>18</v>
      </c>
      <c r="W436" s="33" t="s">
        <v>1860</v>
      </c>
      <c r="X436" s="33" t="s">
        <v>1883</v>
      </c>
      <c r="Y436" s="33"/>
    </row>
    <row r="437" s="42" customFormat="1" ht="33.75" spans="1:25">
      <c r="A437" s="55">
        <v>432</v>
      </c>
      <c r="B437" s="33" t="s">
        <v>31</v>
      </c>
      <c r="C437" s="33" t="s">
        <v>32</v>
      </c>
      <c r="D437" s="33" t="s">
        <v>33</v>
      </c>
      <c r="E437" s="33" t="s">
        <v>1736</v>
      </c>
      <c r="F437" s="33" t="s">
        <v>1879</v>
      </c>
      <c r="G437" s="33" t="s">
        <v>1892</v>
      </c>
      <c r="H437" s="33" t="s">
        <v>1890</v>
      </c>
      <c r="I437" s="33" t="s">
        <v>1879</v>
      </c>
      <c r="J437" s="81">
        <v>45020</v>
      </c>
      <c r="K437" s="33" t="s">
        <v>1893</v>
      </c>
      <c r="L437" s="33" t="s">
        <v>1879</v>
      </c>
      <c r="M437" s="33" t="s">
        <v>1894</v>
      </c>
      <c r="N437" s="56">
        <v>15</v>
      </c>
      <c r="O437" s="33">
        <v>15</v>
      </c>
      <c r="P437" s="33">
        <v>0</v>
      </c>
      <c r="Q437" s="33">
        <v>1</v>
      </c>
      <c r="R437" s="33">
        <v>321</v>
      </c>
      <c r="S437" s="33">
        <v>1036</v>
      </c>
      <c r="T437" s="33">
        <v>1</v>
      </c>
      <c r="U437" s="33">
        <v>7</v>
      </c>
      <c r="V437" s="33">
        <v>18</v>
      </c>
      <c r="W437" s="33" t="s">
        <v>1860</v>
      </c>
      <c r="X437" s="33" t="s">
        <v>1883</v>
      </c>
      <c r="Y437" s="33"/>
    </row>
    <row r="438" s="42" customFormat="1" ht="33.75" spans="1:25">
      <c r="A438" s="55">
        <v>433</v>
      </c>
      <c r="B438" s="33" t="s">
        <v>31</v>
      </c>
      <c r="C438" s="33" t="s">
        <v>32</v>
      </c>
      <c r="D438" s="33" t="s">
        <v>33</v>
      </c>
      <c r="E438" s="33" t="s">
        <v>1736</v>
      </c>
      <c r="F438" s="33" t="s">
        <v>1895</v>
      </c>
      <c r="G438" s="56" t="s">
        <v>1896</v>
      </c>
      <c r="H438" s="33" t="s">
        <v>127</v>
      </c>
      <c r="I438" s="33" t="s">
        <v>1897</v>
      </c>
      <c r="J438" s="33">
        <v>2023.3</v>
      </c>
      <c r="K438" s="33">
        <v>2023.8</v>
      </c>
      <c r="L438" s="33" t="s">
        <v>1895</v>
      </c>
      <c r="M438" s="33" t="s">
        <v>1898</v>
      </c>
      <c r="N438" s="56">
        <v>50</v>
      </c>
      <c r="O438" s="33">
        <v>20</v>
      </c>
      <c r="P438" s="33">
        <v>30</v>
      </c>
      <c r="Q438" s="33">
        <v>1</v>
      </c>
      <c r="R438" s="33">
        <v>444</v>
      </c>
      <c r="S438" s="33">
        <v>1572</v>
      </c>
      <c r="T438" s="33">
        <v>1</v>
      </c>
      <c r="U438" s="33">
        <v>9</v>
      </c>
      <c r="V438" s="33">
        <v>17</v>
      </c>
      <c r="W438" s="33" t="s">
        <v>1899</v>
      </c>
      <c r="X438" s="33" t="s">
        <v>1900</v>
      </c>
      <c r="Y438" s="33"/>
    </row>
    <row r="439" s="42" customFormat="1" ht="45" spans="1:25">
      <c r="A439" s="55">
        <v>434</v>
      </c>
      <c r="B439" s="33" t="s">
        <v>43</v>
      </c>
      <c r="C439" s="57" t="s">
        <v>44</v>
      </c>
      <c r="D439" s="33" t="s">
        <v>890</v>
      </c>
      <c r="E439" s="33" t="s">
        <v>1736</v>
      </c>
      <c r="F439" s="33" t="s">
        <v>1901</v>
      </c>
      <c r="G439" s="33" t="s">
        <v>1902</v>
      </c>
      <c r="H439" s="33" t="s">
        <v>37</v>
      </c>
      <c r="I439" s="33" t="s">
        <v>1903</v>
      </c>
      <c r="J439" s="33">
        <v>2023.2</v>
      </c>
      <c r="K439" s="33">
        <v>2023.12</v>
      </c>
      <c r="L439" s="33" t="s">
        <v>1901</v>
      </c>
      <c r="M439" s="33" t="s">
        <v>1904</v>
      </c>
      <c r="N439" s="56">
        <v>60</v>
      </c>
      <c r="O439" s="33">
        <v>60</v>
      </c>
      <c r="P439" s="33">
        <v>0</v>
      </c>
      <c r="Q439" s="33">
        <v>1</v>
      </c>
      <c r="R439" s="33">
        <v>220</v>
      </c>
      <c r="S439" s="33">
        <v>912</v>
      </c>
      <c r="T439" s="33">
        <v>1</v>
      </c>
      <c r="U439" s="33">
        <v>35</v>
      </c>
      <c r="V439" s="33">
        <v>140</v>
      </c>
      <c r="W439" s="33" t="s">
        <v>1905</v>
      </c>
      <c r="X439" s="33" t="s">
        <v>1906</v>
      </c>
      <c r="Y439" s="33"/>
    </row>
    <row r="440" s="42" customFormat="1" ht="33.75" spans="1:25">
      <c r="A440" s="55">
        <v>435</v>
      </c>
      <c r="B440" s="33" t="s">
        <v>31</v>
      </c>
      <c r="C440" s="33" t="s">
        <v>32</v>
      </c>
      <c r="D440" s="33" t="s">
        <v>33</v>
      </c>
      <c r="E440" s="33" t="s">
        <v>1736</v>
      </c>
      <c r="F440" s="33" t="s">
        <v>1901</v>
      </c>
      <c r="G440" s="56" t="s">
        <v>1907</v>
      </c>
      <c r="H440" s="33" t="s">
        <v>61</v>
      </c>
      <c r="I440" s="33" t="s">
        <v>1908</v>
      </c>
      <c r="J440" s="33">
        <v>2023.2</v>
      </c>
      <c r="K440" s="33">
        <v>2023.12</v>
      </c>
      <c r="L440" s="33" t="s">
        <v>1901</v>
      </c>
      <c r="M440" s="33" t="s">
        <v>1909</v>
      </c>
      <c r="N440" s="56">
        <v>80</v>
      </c>
      <c r="O440" s="33">
        <v>80</v>
      </c>
      <c r="P440" s="33">
        <v>0</v>
      </c>
      <c r="Q440" s="33">
        <v>1</v>
      </c>
      <c r="R440" s="33">
        <v>150</v>
      </c>
      <c r="S440" s="33">
        <v>610</v>
      </c>
      <c r="T440" s="33">
        <v>1</v>
      </c>
      <c r="U440" s="33">
        <v>7</v>
      </c>
      <c r="V440" s="33">
        <v>12</v>
      </c>
      <c r="W440" s="33" t="s">
        <v>1860</v>
      </c>
      <c r="X440" s="33" t="s">
        <v>1910</v>
      </c>
      <c r="Y440" s="33"/>
    </row>
    <row r="441" s="42" customFormat="1" ht="33.75" spans="1:25">
      <c r="A441" s="55">
        <v>436</v>
      </c>
      <c r="B441" s="33" t="s">
        <v>43</v>
      </c>
      <c r="C441" s="33" t="s">
        <v>58</v>
      </c>
      <c r="D441" s="33" t="s">
        <v>890</v>
      </c>
      <c r="E441" s="33" t="s">
        <v>1736</v>
      </c>
      <c r="F441" s="33" t="s">
        <v>1911</v>
      </c>
      <c r="G441" s="33" t="s">
        <v>1912</v>
      </c>
      <c r="H441" s="33" t="s">
        <v>61</v>
      </c>
      <c r="I441" s="33" t="s">
        <v>1913</v>
      </c>
      <c r="J441" s="33">
        <v>2023.6</v>
      </c>
      <c r="K441" s="33">
        <v>2023.9</v>
      </c>
      <c r="L441" s="33" t="s">
        <v>1911</v>
      </c>
      <c r="M441" s="33" t="s">
        <v>1914</v>
      </c>
      <c r="N441" s="56">
        <v>20</v>
      </c>
      <c r="O441" s="33">
        <v>20</v>
      </c>
      <c r="P441" s="33">
        <v>0</v>
      </c>
      <c r="Q441" s="33">
        <v>1</v>
      </c>
      <c r="R441" s="33">
        <v>525</v>
      </c>
      <c r="S441" s="33">
        <v>1686</v>
      </c>
      <c r="T441" s="33">
        <v>0</v>
      </c>
      <c r="U441" s="33">
        <v>19</v>
      </c>
      <c r="V441" s="33">
        <v>36</v>
      </c>
      <c r="W441" s="33" t="s">
        <v>1915</v>
      </c>
      <c r="X441" s="33" t="s">
        <v>1916</v>
      </c>
      <c r="Y441" s="33"/>
    </row>
    <row r="442" s="42" customFormat="1" ht="33.75" spans="1:25">
      <c r="A442" s="55">
        <v>437</v>
      </c>
      <c r="B442" s="33" t="s">
        <v>31</v>
      </c>
      <c r="C442" s="33" t="s">
        <v>32</v>
      </c>
      <c r="D442" s="33" t="s">
        <v>33</v>
      </c>
      <c r="E442" s="33" t="s">
        <v>1736</v>
      </c>
      <c r="F442" s="33" t="s">
        <v>1911</v>
      </c>
      <c r="G442" s="56" t="s">
        <v>1917</v>
      </c>
      <c r="H442" s="33" t="s">
        <v>61</v>
      </c>
      <c r="I442" s="33" t="s">
        <v>1918</v>
      </c>
      <c r="J442" s="33">
        <v>2023.5</v>
      </c>
      <c r="K442" s="33">
        <v>2023.8</v>
      </c>
      <c r="L442" s="33" t="s">
        <v>1911</v>
      </c>
      <c r="M442" s="33" t="s">
        <v>1919</v>
      </c>
      <c r="N442" s="56">
        <v>25</v>
      </c>
      <c r="O442" s="33">
        <v>25</v>
      </c>
      <c r="P442" s="33">
        <v>0</v>
      </c>
      <c r="Q442" s="33">
        <v>1</v>
      </c>
      <c r="R442" s="33">
        <v>525</v>
      </c>
      <c r="S442" s="33">
        <v>1686</v>
      </c>
      <c r="T442" s="33">
        <v>0</v>
      </c>
      <c r="U442" s="33">
        <v>19</v>
      </c>
      <c r="V442" s="33">
        <v>36</v>
      </c>
      <c r="W442" s="33" t="s">
        <v>1915</v>
      </c>
      <c r="X442" s="33" t="s">
        <v>1916</v>
      </c>
      <c r="Y442" s="33"/>
    </row>
    <row r="443" s="42" customFormat="1" ht="33.75" spans="1:25">
      <c r="A443" s="55">
        <v>438</v>
      </c>
      <c r="B443" s="33" t="s">
        <v>43</v>
      </c>
      <c r="C443" s="57" t="s">
        <v>44</v>
      </c>
      <c r="D443" s="33" t="s">
        <v>1735</v>
      </c>
      <c r="E443" s="33" t="s">
        <v>1736</v>
      </c>
      <c r="F443" s="33" t="s">
        <v>1920</v>
      </c>
      <c r="G443" s="33" t="s">
        <v>1921</v>
      </c>
      <c r="H443" s="33" t="s">
        <v>61</v>
      </c>
      <c r="I443" s="33" t="s">
        <v>1922</v>
      </c>
      <c r="J443" s="33">
        <v>2023.6</v>
      </c>
      <c r="K443" s="33">
        <v>2023.12</v>
      </c>
      <c r="L443" s="33" t="s">
        <v>1920</v>
      </c>
      <c r="M443" s="33" t="s">
        <v>1923</v>
      </c>
      <c r="N443" s="56">
        <v>40</v>
      </c>
      <c r="O443" s="33">
        <v>33</v>
      </c>
      <c r="P443" s="33">
        <v>7</v>
      </c>
      <c r="Q443" s="33">
        <v>1</v>
      </c>
      <c r="R443" s="33">
        <v>227</v>
      </c>
      <c r="S443" s="33">
        <v>810</v>
      </c>
      <c r="T443" s="33">
        <v>0</v>
      </c>
      <c r="U443" s="33">
        <v>15</v>
      </c>
      <c r="V443" s="33">
        <v>35</v>
      </c>
      <c r="W443" s="33" t="s">
        <v>1924</v>
      </c>
      <c r="X443" s="33" t="s">
        <v>1925</v>
      </c>
      <c r="Y443" s="33"/>
    </row>
    <row r="444" s="42" customFormat="1" ht="33.75" spans="1:25">
      <c r="A444" s="55">
        <v>439</v>
      </c>
      <c r="B444" s="33" t="s">
        <v>31</v>
      </c>
      <c r="C444" s="33" t="s">
        <v>32</v>
      </c>
      <c r="D444" s="33" t="s">
        <v>87</v>
      </c>
      <c r="E444" s="33" t="s">
        <v>1736</v>
      </c>
      <c r="F444" s="33" t="s">
        <v>1920</v>
      </c>
      <c r="G444" s="56" t="s">
        <v>1926</v>
      </c>
      <c r="H444" s="33" t="s">
        <v>61</v>
      </c>
      <c r="I444" s="33" t="s">
        <v>1920</v>
      </c>
      <c r="J444" s="33">
        <v>2023.6</v>
      </c>
      <c r="K444" s="33">
        <v>2023.12</v>
      </c>
      <c r="L444" s="33" t="s">
        <v>1920</v>
      </c>
      <c r="M444" s="33" t="s">
        <v>1927</v>
      </c>
      <c r="N444" s="58">
        <v>8</v>
      </c>
      <c r="O444" s="57">
        <v>8</v>
      </c>
      <c r="P444" s="33">
        <v>0</v>
      </c>
      <c r="Q444" s="33">
        <v>1</v>
      </c>
      <c r="R444" s="33">
        <v>39</v>
      </c>
      <c r="S444" s="33">
        <v>73</v>
      </c>
      <c r="T444" s="33">
        <v>0</v>
      </c>
      <c r="U444" s="33">
        <v>39</v>
      </c>
      <c r="V444" s="33">
        <v>73</v>
      </c>
      <c r="W444" s="33" t="s">
        <v>1928</v>
      </c>
      <c r="X444" s="33" t="s">
        <v>1929</v>
      </c>
      <c r="Y444" s="54" t="s">
        <v>1744</v>
      </c>
    </row>
    <row r="445" s="42" customFormat="1" ht="33.75" spans="1:25">
      <c r="A445" s="55">
        <v>440</v>
      </c>
      <c r="B445" s="33" t="s">
        <v>43</v>
      </c>
      <c r="C445" s="57" t="s">
        <v>44</v>
      </c>
      <c r="D445" s="33" t="s">
        <v>1735</v>
      </c>
      <c r="E445" s="33" t="s">
        <v>1736</v>
      </c>
      <c r="F445" s="33" t="s">
        <v>1930</v>
      </c>
      <c r="G445" s="33" t="s">
        <v>1931</v>
      </c>
      <c r="H445" s="33" t="s">
        <v>61</v>
      </c>
      <c r="I445" s="33" t="s">
        <v>1932</v>
      </c>
      <c r="J445" s="33">
        <v>2023.2</v>
      </c>
      <c r="K445" s="33">
        <v>2023.12</v>
      </c>
      <c r="L445" s="33" t="s">
        <v>1930</v>
      </c>
      <c r="M445" s="33" t="s">
        <v>1933</v>
      </c>
      <c r="N445" s="56">
        <v>30</v>
      </c>
      <c r="O445" s="33">
        <v>28</v>
      </c>
      <c r="P445" s="33">
        <v>2</v>
      </c>
      <c r="Q445" s="33">
        <v>1</v>
      </c>
      <c r="R445" s="33">
        <v>162</v>
      </c>
      <c r="S445" s="33">
        <v>262</v>
      </c>
      <c r="T445" s="33">
        <v>0</v>
      </c>
      <c r="U445" s="33">
        <v>5</v>
      </c>
      <c r="V445" s="33">
        <v>16</v>
      </c>
      <c r="W445" s="33" t="s">
        <v>1934</v>
      </c>
      <c r="X445" s="33" t="s">
        <v>1749</v>
      </c>
      <c r="Y445" s="33"/>
    </row>
    <row r="446" s="42" customFormat="1" ht="33.75" spans="1:25">
      <c r="A446" s="55">
        <v>441</v>
      </c>
      <c r="B446" s="33" t="s">
        <v>31</v>
      </c>
      <c r="C446" s="33" t="s">
        <v>418</v>
      </c>
      <c r="D446" s="33" t="s">
        <v>419</v>
      </c>
      <c r="E446" s="33" t="s">
        <v>1736</v>
      </c>
      <c r="F446" s="33" t="s">
        <v>1930</v>
      </c>
      <c r="G446" s="56" t="s">
        <v>1935</v>
      </c>
      <c r="H446" s="33" t="s">
        <v>37</v>
      </c>
      <c r="I446" s="33" t="s">
        <v>1936</v>
      </c>
      <c r="J446" s="33">
        <v>2023.2</v>
      </c>
      <c r="K446" s="33">
        <v>2023.12</v>
      </c>
      <c r="L446" s="33" t="s">
        <v>1930</v>
      </c>
      <c r="M446" s="33" t="s">
        <v>1937</v>
      </c>
      <c r="N446" s="56">
        <v>20</v>
      </c>
      <c r="O446" s="33">
        <v>16</v>
      </c>
      <c r="P446" s="33">
        <v>4</v>
      </c>
      <c r="Q446" s="33">
        <v>1</v>
      </c>
      <c r="R446" s="33">
        <v>216</v>
      </c>
      <c r="S446" s="33">
        <v>857</v>
      </c>
      <c r="T446" s="33">
        <v>0</v>
      </c>
      <c r="U446" s="33">
        <v>8</v>
      </c>
      <c r="V446" s="33">
        <v>19</v>
      </c>
      <c r="W446" s="33" t="s">
        <v>1938</v>
      </c>
      <c r="X446" s="33" t="s">
        <v>1939</v>
      </c>
      <c r="Y446" s="33"/>
    </row>
    <row r="447" s="42" customFormat="1" ht="33.75" spans="1:25">
      <c r="A447" s="55">
        <v>442</v>
      </c>
      <c r="B447" s="33" t="s">
        <v>31</v>
      </c>
      <c r="C447" s="33" t="s">
        <v>32</v>
      </c>
      <c r="D447" s="33" t="s">
        <v>33</v>
      </c>
      <c r="E447" s="33" t="s">
        <v>1736</v>
      </c>
      <c r="F447" s="33" t="s">
        <v>1930</v>
      </c>
      <c r="G447" s="33" t="s">
        <v>1940</v>
      </c>
      <c r="H447" s="33" t="s">
        <v>37</v>
      </c>
      <c r="I447" s="33" t="s">
        <v>1941</v>
      </c>
      <c r="J447" s="33">
        <v>2023.2</v>
      </c>
      <c r="K447" s="33">
        <v>2023.12</v>
      </c>
      <c r="L447" s="33" t="s">
        <v>1930</v>
      </c>
      <c r="M447" s="33" t="s">
        <v>1942</v>
      </c>
      <c r="N447" s="56">
        <v>30</v>
      </c>
      <c r="O447" s="33">
        <v>30</v>
      </c>
      <c r="P447" s="33">
        <v>0</v>
      </c>
      <c r="Q447" s="33">
        <v>1</v>
      </c>
      <c r="R447" s="33">
        <v>282</v>
      </c>
      <c r="S447" s="33">
        <v>798</v>
      </c>
      <c r="T447" s="33">
        <v>0</v>
      </c>
      <c r="U447" s="33">
        <v>5</v>
      </c>
      <c r="V447" s="33">
        <v>8</v>
      </c>
      <c r="W447" s="33" t="s">
        <v>1943</v>
      </c>
      <c r="X447" s="33" t="s">
        <v>1944</v>
      </c>
      <c r="Y447" s="33" t="s">
        <v>1744</v>
      </c>
    </row>
    <row r="448" s="42" customFormat="1" ht="33.75" spans="1:25">
      <c r="A448" s="55">
        <v>443</v>
      </c>
      <c r="B448" s="33" t="s">
        <v>31</v>
      </c>
      <c r="C448" s="33" t="s">
        <v>32</v>
      </c>
      <c r="D448" s="33" t="s">
        <v>33</v>
      </c>
      <c r="E448" s="33" t="s">
        <v>1736</v>
      </c>
      <c r="F448" s="33" t="s">
        <v>1930</v>
      </c>
      <c r="G448" s="33" t="s">
        <v>1945</v>
      </c>
      <c r="H448" s="33" t="s">
        <v>37</v>
      </c>
      <c r="I448" s="33" t="s">
        <v>1946</v>
      </c>
      <c r="J448" s="33">
        <v>2023.2</v>
      </c>
      <c r="K448" s="33">
        <v>2023.12</v>
      </c>
      <c r="L448" s="33" t="s">
        <v>1930</v>
      </c>
      <c r="M448" s="33" t="s">
        <v>1947</v>
      </c>
      <c r="N448" s="56">
        <v>200</v>
      </c>
      <c r="O448" s="33">
        <v>200</v>
      </c>
      <c r="P448" s="33">
        <v>0</v>
      </c>
      <c r="Q448" s="33">
        <v>1</v>
      </c>
      <c r="R448" s="33">
        <v>853</v>
      </c>
      <c r="S448" s="33">
        <v>2530</v>
      </c>
      <c r="T448" s="33">
        <v>0</v>
      </c>
      <c r="U448" s="33">
        <v>7</v>
      </c>
      <c r="V448" s="33">
        <v>16</v>
      </c>
      <c r="W448" s="33" t="s">
        <v>1948</v>
      </c>
      <c r="X448" s="33" t="s">
        <v>1949</v>
      </c>
      <c r="Y448" s="33" t="s">
        <v>1744</v>
      </c>
    </row>
    <row r="449" s="42" customFormat="1" ht="33.75" spans="1:25">
      <c r="A449" s="55">
        <v>444</v>
      </c>
      <c r="B449" s="33" t="s">
        <v>43</v>
      </c>
      <c r="C449" s="57" t="s">
        <v>44</v>
      </c>
      <c r="D449" s="33" t="s">
        <v>890</v>
      </c>
      <c r="E449" s="33" t="s">
        <v>1736</v>
      </c>
      <c r="F449" s="33" t="s">
        <v>1950</v>
      </c>
      <c r="G449" s="33" t="s">
        <v>1951</v>
      </c>
      <c r="H449" s="33" t="s">
        <v>37</v>
      </c>
      <c r="I449" s="33" t="s">
        <v>1950</v>
      </c>
      <c r="J449" s="33">
        <v>2023.4</v>
      </c>
      <c r="K449" s="33">
        <v>2023.12</v>
      </c>
      <c r="L449" s="33" t="s">
        <v>1950</v>
      </c>
      <c r="M449" s="33" t="s">
        <v>1952</v>
      </c>
      <c r="N449" s="56">
        <v>10</v>
      </c>
      <c r="O449" s="33">
        <v>10</v>
      </c>
      <c r="P449" s="33">
        <v>0</v>
      </c>
      <c r="Q449" s="33">
        <v>1</v>
      </c>
      <c r="R449" s="33">
        <v>300</v>
      </c>
      <c r="S449" s="33">
        <v>1483</v>
      </c>
      <c r="T449" s="33">
        <v>1</v>
      </c>
      <c r="U449" s="33">
        <v>8</v>
      </c>
      <c r="V449" s="33">
        <v>19</v>
      </c>
      <c r="W449" s="33" t="s">
        <v>1953</v>
      </c>
      <c r="X449" s="33" t="s">
        <v>1939</v>
      </c>
      <c r="Y449" s="33"/>
    </row>
    <row r="450" s="42" customFormat="1" ht="33.75" spans="1:25">
      <c r="A450" s="55">
        <v>445</v>
      </c>
      <c r="B450" s="33" t="s">
        <v>43</v>
      </c>
      <c r="C450" s="57" t="s">
        <v>44</v>
      </c>
      <c r="D450" s="33" t="s">
        <v>890</v>
      </c>
      <c r="E450" s="33" t="s">
        <v>1736</v>
      </c>
      <c r="F450" s="33" t="s">
        <v>1950</v>
      </c>
      <c r="G450" s="33" t="s">
        <v>1954</v>
      </c>
      <c r="H450" s="33" t="s">
        <v>37</v>
      </c>
      <c r="I450" s="33" t="s">
        <v>1950</v>
      </c>
      <c r="J450" s="33">
        <v>2023.4</v>
      </c>
      <c r="K450" s="33">
        <v>2023.12</v>
      </c>
      <c r="L450" s="33" t="s">
        <v>1950</v>
      </c>
      <c r="M450" s="33" t="s">
        <v>1955</v>
      </c>
      <c r="N450" s="56">
        <v>20</v>
      </c>
      <c r="O450" s="33">
        <v>20</v>
      </c>
      <c r="P450" s="33">
        <v>0</v>
      </c>
      <c r="Q450" s="33">
        <v>1</v>
      </c>
      <c r="R450" s="33">
        <v>96</v>
      </c>
      <c r="S450" s="33">
        <v>306</v>
      </c>
      <c r="T450" s="33">
        <v>1</v>
      </c>
      <c r="U450" s="33">
        <v>8</v>
      </c>
      <c r="V450" s="33">
        <v>19</v>
      </c>
      <c r="W450" s="33" t="s">
        <v>1953</v>
      </c>
      <c r="X450" s="33" t="s">
        <v>1939</v>
      </c>
      <c r="Y450" s="33"/>
    </row>
    <row r="451" s="42" customFormat="1" ht="33.75" spans="1:25">
      <c r="A451" s="55">
        <v>446</v>
      </c>
      <c r="B451" s="33" t="s">
        <v>31</v>
      </c>
      <c r="C451" s="33" t="s">
        <v>32</v>
      </c>
      <c r="D451" s="33" t="s">
        <v>33</v>
      </c>
      <c r="E451" s="33" t="s">
        <v>1736</v>
      </c>
      <c r="F451" s="33" t="s">
        <v>1950</v>
      </c>
      <c r="G451" s="56" t="s">
        <v>1956</v>
      </c>
      <c r="H451" s="33" t="s">
        <v>37</v>
      </c>
      <c r="I451" s="33" t="s">
        <v>1950</v>
      </c>
      <c r="J451" s="33">
        <v>2023.4</v>
      </c>
      <c r="K451" s="33">
        <v>2023.12</v>
      </c>
      <c r="L451" s="33" t="s">
        <v>1950</v>
      </c>
      <c r="M451" s="33" t="s">
        <v>1957</v>
      </c>
      <c r="N451" s="56">
        <v>20</v>
      </c>
      <c r="O451" s="33">
        <v>20</v>
      </c>
      <c r="P451" s="33">
        <v>0</v>
      </c>
      <c r="Q451" s="33">
        <v>1</v>
      </c>
      <c r="R451" s="33">
        <v>123</v>
      </c>
      <c r="S451" s="33">
        <v>489</v>
      </c>
      <c r="T451" s="33">
        <v>1</v>
      </c>
      <c r="U451" s="33">
        <v>8</v>
      </c>
      <c r="V451" s="33">
        <v>19</v>
      </c>
      <c r="W451" s="33" t="s">
        <v>1958</v>
      </c>
      <c r="X451" s="33" t="s">
        <v>1939</v>
      </c>
      <c r="Y451" s="33"/>
    </row>
    <row r="452" s="42" customFormat="1" ht="22.5" spans="1:25">
      <c r="A452" s="55">
        <v>447</v>
      </c>
      <c r="B452" s="33" t="s">
        <v>31</v>
      </c>
      <c r="C452" s="33" t="s">
        <v>32</v>
      </c>
      <c r="D452" s="33" t="s">
        <v>87</v>
      </c>
      <c r="E452" s="33" t="s">
        <v>1736</v>
      </c>
      <c r="F452" s="33" t="s">
        <v>1950</v>
      </c>
      <c r="G452" s="33" t="s">
        <v>1959</v>
      </c>
      <c r="H452" s="33" t="s">
        <v>61</v>
      </c>
      <c r="I452" s="33" t="s">
        <v>1950</v>
      </c>
      <c r="J452" s="33">
        <v>2023.4</v>
      </c>
      <c r="K452" s="33">
        <v>2023.12</v>
      </c>
      <c r="L452" s="33" t="s">
        <v>1950</v>
      </c>
      <c r="M452" s="33" t="s">
        <v>1960</v>
      </c>
      <c r="N452" s="58">
        <v>10</v>
      </c>
      <c r="O452" s="57">
        <v>10</v>
      </c>
      <c r="P452" s="33">
        <v>0</v>
      </c>
      <c r="Q452" s="33">
        <v>1</v>
      </c>
      <c r="R452" s="33">
        <v>90</v>
      </c>
      <c r="S452" s="33">
        <v>283</v>
      </c>
      <c r="T452" s="33">
        <v>1</v>
      </c>
      <c r="U452" s="33">
        <v>8</v>
      </c>
      <c r="V452" s="33">
        <v>19</v>
      </c>
      <c r="W452" s="33" t="s">
        <v>1961</v>
      </c>
      <c r="X452" s="33" t="s">
        <v>1929</v>
      </c>
      <c r="Y452" s="33" t="s">
        <v>1744</v>
      </c>
    </row>
    <row r="453" s="42" customFormat="1" ht="33.75" spans="1:25">
      <c r="A453" s="55">
        <v>448</v>
      </c>
      <c r="B453" s="33" t="s">
        <v>43</v>
      </c>
      <c r="C453" s="57" t="s">
        <v>44</v>
      </c>
      <c r="D453" s="33" t="s">
        <v>890</v>
      </c>
      <c r="E453" s="33" t="s">
        <v>1736</v>
      </c>
      <c r="F453" s="33" t="s">
        <v>1962</v>
      </c>
      <c r="G453" s="56" t="s">
        <v>1963</v>
      </c>
      <c r="H453" s="33" t="s">
        <v>61</v>
      </c>
      <c r="I453" s="33" t="s">
        <v>509</v>
      </c>
      <c r="J453" s="33">
        <v>2023.2</v>
      </c>
      <c r="K453" s="33">
        <v>2023.12</v>
      </c>
      <c r="L453" s="33" t="s">
        <v>1962</v>
      </c>
      <c r="M453" s="33" t="s">
        <v>1964</v>
      </c>
      <c r="N453" s="56">
        <v>22</v>
      </c>
      <c r="O453" s="33">
        <v>20</v>
      </c>
      <c r="P453" s="33">
        <v>2</v>
      </c>
      <c r="Q453" s="33">
        <v>1</v>
      </c>
      <c r="R453" s="33">
        <v>707</v>
      </c>
      <c r="S453" s="33">
        <v>2400</v>
      </c>
      <c r="T453" s="33">
        <v>0</v>
      </c>
      <c r="U453" s="33">
        <v>3</v>
      </c>
      <c r="V453" s="33">
        <v>5</v>
      </c>
      <c r="W453" s="33" t="s">
        <v>1965</v>
      </c>
      <c r="X453" s="33" t="s">
        <v>1966</v>
      </c>
      <c r="Y453" s="33"/>
    </row>
    <row r="454" s="42" customFormat="1" ht="33.75" spans="1:25">
      <c r="A454" s="55">
        <v>449</v>
      </c>
      <c r="B454" s="33" t="s">
        <v>31</v>
      </c>
      <c r="C454" s="33" t="s">
        <v>32</v>
      </c>
      <c r="D454" s="33" t="s">
        <v>33</v>
      </c>
      <c r="E454" s="33" t="s">
        <v>1736</v>
      </c>
      <c r="F454" s="33" t="s">
        <v>1962</v>
      </c>
      <c r="G454" s="33" t="s">
        <v>1967</v>
      </c>
      <c r="H454" s="33" t="s">
        <v>61</v>
      </c>
      <c r="I454" s="33" t="s">
        <v>1968</v>
      </c>
      <c r="J454" s="33">
        <v>2023.2</v>
      </c>
      <c r="K454" s="33">
        <v>2023.12</v>
      </c>
      <c r="L454" s="33" t="s">
        <v>1962</v>
      </c>
      <c r="M454" s="33" t="s">
        <v>1692</v>
      </c>
      <c r="N454" s="56">
        <v>80</v>
      </c>
      <c r="O454" s="33">
        <v>70</v>
      </c>
      <c r="P454" s="33">
        <v>10</v>
      </c>
      <c r="Q454" s="33">
        <v>1</v>
      </c>
      <c r="R454" s="33">
        <v>310</v>
      </c>
      <c r="S454" s="33">
        <v>1200</v>
      </c>
      <c r="T454" s="33">
        <v>0</v>
      </c>
      <c r="U454" s="33">
        <v>17</v>
      </c>
      <c r="V454" s="33">
        <v>21</v>
      </c>
      <c r="W454" s="33" t="s">
        <v>1860</v>
      </c>
      <c r="X454" s="33" t="s">
        <v>1969</v>
      </c>
      <c r="Y454" s="33"/>
    </row>
    <row r="455" s="42" customFormat="1" ht="33.75" spans="1:25">
      <c r="A455" s="55">
        <v>450</v>
      </c>
      <c r="B455" s="33" t="s">
        <v>43</v>
      </c>
      <c r="C455" s="57" t="s">
        <v>44</v>
      </c>
      <c r="D455" s="33" t="s">
        <v>1735</v>
      </c>
      <c r="E455" s="33" t="s">
        <v>1736</v>
      </c>
      <c r="F455" s="33" t="s">
        <v>1970</v>
      </c>
      <c r="G455" s="33" t="s">
        <v>1971</v>
      </c>
      <c r="H455" s="33" t="s">
        <v>127</v>
      </c>
      <c r="I455" s="33" t="s">
        <v>1972</v>
      </c>
      <c r="J455" s="33">
        <v>2023.4</v>
      </c>
      <c r="K455" s="33">
        <v>2023.12</v>
      </c>
      <c r="L455" s="33" t="s">
        <v>1970</v>
      </c>
      <c r="M455" s="33" t="s">
        <v>1973</v>
      </c>
      <c r="N455" s="56">
        <v>10</v>
      </c>
      <c r="O455" s="33">
        <v>10</v>
      </c>
      <c r="P455" s="33">
        <v>0</v>
      </c>
      <c r="Q455" s="33">
        <v>1</v>
      </c>
      <c r="R455" s="33">
        <v>89</v>
      </c>
      <c r="S455" s="33">
        <v>2165</v>
      </c>
      <c r="T455" s="33">
        <v>0</v>
      </c>
      <c r="U455" s="33">
        <v>7</v>
      </c>
      <c r="V455" s="33">
        <v>9</v>
      </c>
      <c r="W455" s="33" t="s">
        <v>1974</v>
      </c>
      <c r="X455" s="33" t="s">
        <v>1975</v>
      </c>
      <c r="Y455" s="33"/>
    </row>
    <row r="456" s="42" customFormat="1" ht="33.75" spans="1:25">
      <c r="A456" s="55">
        <v>451</v>
      </c>
      <c r="B456" s="33" t="s">
        <v>43</v>
      </c>
      <c r="C456" s="57" t="s">
        <v>44</v>
      </c>
      <c r="D456" s="33" t="s">
        <v>890</v>
      </c>
      <c r="E456" s="33" t="s">
        <v>1736</v>
      </c>
      <c r="F456" s="33" t="s">
        <v>1970</v>
      </c>
      <c r="G456" s="56" t="s">
        <v>1976</v>
      </c>
      <c r="H456" s="33" t="s">
        <v>356</v>
      </c>
      <c r="I456" s="33" t="s">
        <v>1977</v>
      </c>
      <c r="J456" s="33">
        <v>2023.4</v>
      </c>
      <c r="K456" s="33">
        <v>2023.12</v>
      </c>
      <c r="L456" s="33" t="s">
        <v>1970</v>
      </c>
      <c r="M456" s="33" t="s">
        <v>1978</v>
      </c>
      <c r="N456" s="56">
        <v>5</v>
      </c>
      <c r="O456" s="33">
        <v>5</v>
      </c>
      <c r="P456" s="33">
        <v>0</v>
      </c>
      <c r="Q456" s="33">
        <v>1</v>
      </c>
      <c r="R456" s="33">
        <v>50</v>
      </c>
      <c r="S456" s="33">
        <v>216</v>
      </c>
      <c r="T456" s="33">
        <v>0</v>
      </c>
      <c r="U456" s="33">
        <v>3</v>
      </c>
      <c r="V456" s="33">
        <v>8</v>
      </c>
      <c r="W456" s="33" t="s">
        <v>1979</v>
      </c>
      <c r="X456" s="33" t="s">
        <v>1980</v>
      </c>
      <c r="Y456" s="33"/>
    </row>
    <row r="457" s="42" customFormat="1" ht="33.75" spans="1:25">
      <c r="A457" s="55">
        <v>452</v>
      </c>
      <c r="B457" s="33" t="s">
        <v>43</v>
      </c>
      <c r="C457" s="57" t="s">
        <v>44</v>
      </c>
      <c r="D457" s="33" t="s">
        <v>1735</v>
      </c>
      <c r="E457" s="33" t="s">
        <v>1736</v>
      </c>
      <c r="F457" s="33" t="s">
        <v>1981</v>
      </c>
      <c r="G457" s="56" t="s">
        <v>1982</v>
      </c>
      <c r="H457" s="33" t="s">
        <v>37</v>
      </c>
      <c r="I457" s="33" t="s">
        <v>1983</v>
      </c>
      <c r="J457" s="33">
        <v>2023.2</v>
      </c>
      <c r="K457" s="33">
        <v>2023.12</v>
      </c>
      <c r="L457" s="33" t="s">
        <v>1984</v>
      </c>
      <c r="M457" s="33" t="s">
        <v>1985</v>
      </c>
      <c r="N457" s="56">
        <v>50</v>
      </c>
      <c r="O457" s="33">
        <v>50</v>
      </c>
      <c r="P457" s="33">
        <v>0</v>
      </c>
      <c r="Q457" s="33">
        <v>1</v>
      </c>
      <c r="R457" s="33">
        <v>50</v>
      </c>
      <c r="S457" s="33">
        <v>215</v>
      </c>
      <c r="T457" s="33">
        <v>0</v>
      </c>
      <c r="U457" s="33">
        <v>6</v>
      </c>
      <c r="V457" s="33">
        <v>13</v>
      </c>
      <c r="W457" s="33" t="s">
        <v>1986</v>
      </c>
      <c r="X457" s="33" t="s">
        <v>1815</v>
      </c>
      <c r="Y457" s="33"/>
    </row>
    <row r="458" s="42" customFormat="1" ht="33.75" spans="1:25">
      <c r="A458" s="55">
        <v>453</v>
      </c>
      <c r="B458" s="33" t="s">
        <v>43</v>
      </c>
      <c r="C458" s="57" t="s">
        <v>44</v>
      </c>
      <c r="D458" s="33" t="s">
        <v>890</v>
      </c>
      <c r="E458" s="33" t="s">
        <v>1736</v>
      </c>
      <c r="F458" s="33" t="s">
        <v>1987</v>
      </c>
      <c r="G458" s="56" t="s">
        <v>1988</v>
      </c>
      <c r="H458" s="33" t="s">
        <v>37</v>
      </c>
      <c r="I458" s="33" t="s">
        <v>1989</v>
      </c>
      <c r="J458" s="33">
        <v>2023.2</v>
      </c>
      <c r="K458" s="33">
        <v>2023.12</v>
      </c>
      <c r="L458" s="33" t="s">
        <v>1987</v>
      </c>
      <c r="M458" s="33" t="s">
        <v>1990</v>
      </c>
      <c r="N458" s="56">
        <v>10</v>
      </c>
      <c r="O458" s="33">
        <v>10</v>
      </c>
      <c r="P458" s="33">
        <v>0</v>
      </c>
      <c r="Q458" s="33">
        <v>1</v>
      </c>
      <c r="R458" s="33">
        <v>150</v>
      </c>
      <c r="S458" s="33">
        <v>920</v>
      </c>
      <c r="T458" s="33">
        <v>0</v>
      </c>
      <c r="U458" s="33">
        <v>3</v>
      </c>
      <c r="V458" s="33">
        <v>5</v>
      </c>
      <c r="W458" s="33" t="s">
        <v>1991</v>
      </c>
      <c r="X458" s="33" t="s">
        <v>1966</v>
      </c>
      <c r="Y458" s="33"/>
    </row>
    <row r="459" s="42" customFormat="1" ht="33.75" spans="1:25">
      <c r="A459" s="55">
        <v>454</v>
      </c>
      <c r="B459" s="33" t="s">
        <v>31</v>
      </c>
      <c r="C459" s="33" t="s">
        <v>32</v>
      </c>
      <c r="D459" s="33" t="s">
        <v>33</v>
      </c>
      <c r="E459" s="33" t="s">
        <v>1736</v>
      </c>
      <c r="F459" s="33" t="s">
        <v>1987</v>
      </c>
      <c r="G459" s="33" t="s">
        <v>1992</v>
      </c>
      <c r="H459" s="33" t="s">
        <v>37</v>
      </c>
      <c r="I459" s="33" t="s">
        <v>1993</v>
      </c>
      <c r="J459" s="33">
        <v>2023.2</v>
      </c>
      <c r="K459" s="33">
        <v>2023.12</v>
      </c>
      <c r="L459" s="33" t="s">
        <v>1987</v>
      </c>
      <c r="M459" s="33" t="s">
        <v>1994</v>
      </c>
      <c r="N459" s="56">
        <v>30</v>
      </c>
      <c r="O459" s="33">
        <v>30</v>
      </c>
      <c r="P459" s="33">
        <v>0</v>
      </c>
      <c r="Q459" s="33">
        <v>1</v>
      </c>
      <c r="R459" s="33">
        <v>455</v>
      </c>
      <c r="S459" s="33">
        <v>1208</v>
      </c>
      <c r="T459" s="33">
        <v>0</v>
      </c>
      <c r="U459" s="33">
        <v>6</v>
      </c>
      <c r="V459" s="33">
        <v>9</v>
      </c>
      <c r="W459" s="33" t="s">
        <v>1831</v>
      </c>
      <c r="X459" s="33" t="s">
        <v>1832</v>
      </c>
      <c r="Y459" s="33"/>
    </row>
    <row r="460" s="42" customFormat="1" ht="33.75" spans="1:25">
      <c r="A460" s="55">
        <v>455</v>
      </c>
      <c r="B460" s="33" t="s">
        <v>43</v>
      </c>
      <c r="C460" s="57" t="s">
        <v>44</v>
      </c>
      <c r="D460" s="33" t="s">
        <v>1735</v>
      </c>
      <c r="E460" s="33" t="s">
        <v>1736</v>
      </c>
      <c r="F460" s="33" t="s">
        <v>1995</v>
      </c>
      <c r="G460" s="56" t="s">
        <v>1996</v>
      </c>
      <c r="H460" s="33" t="s">
        <v>61</v>
      </c>
      <c r="I460" s="33" t="s">
        <v>1997</v>
      </c>
      <c r="J460" s="33">
        <v>2023.2</v>
      </c>
      <c r="K460" s="33">
        <v>2023.12</v>
      </c>
      <c r="L460" s="33" t="s">
        <v>1995</v>
      </c>
      <c r="M460" s="57" t="s">
        <v>1998</v>
      </c>
      <c r="N460" s="56">
        <v>16</v>
      </c>
      <c r="O460" s="33">
        <v>16</v>
      </c>
      <c r="P460" s="33">
        <v>0</v>
      </c>
      <c r="Q460" s="33">
        <v>1</v>
      </c>
      <c r="R460" s="33">
        <v>405</v>
      </c>
      <c r="S460" s="33">
        <v>1218</v>
      </c>
      <c r="T460" s="33">
        <v>0</v>
      </c>
      <c r="U460" s="33">
        <v>2</v>
      </c>
      <c r="V460" s="33">
        <v>5</v>
      </c>
      <c r="W460" s="33" t="s">
        <v>1999</v>
      </c>
      <c r="X460" s="33" t="s">
        <v>2000</v>
      </c>
      <c r="Y460" s="33"/>
    </row>
    <row r="461" s="42" customFormat="1" ht="45" spans="1:25">
      <c r="A461" s="55">
        <v>456</v>
      </c>
      <c r="B461" s="33" t="s">
        <v>31</v>
      </c>
      <c r="C461" s="33" t="s">
        <v>32</v>
      </c>
      <c r="D461" s="33" t="s">
        <v>33</v>
      </c>
      <c r="E461" s="33" t="s">
        <v>1736</v>
      </c>
      <c r="F461" s="33" t="s">
        <v>1995</v>
      </c>
      <c r="G461" s="33" t="s">
        <v>2001</v>
      </c>
      <c r="H461" s="33" t="s">
        <v>61</v>
      </c>
      <c r="I461" s="33" t="s">
        <v>1997</v>
      </c>
      <c r="J461" s="33">
        <v>2023.2</v>
      </c>
      <c r="K461" s="33">
        <v>2023.12</v>
      </c>
      <c r="L461" s="33" t="s">
        <v>1995</v>
      </c>
      <c r="M461" s="57" t="s">
        <v>2002</v>
      </c>
      <c r="N461" s="56">
        <v>25</v>
      </c>
      <c r="O461" s="33">
        <v>25</v>
      </c>
      <c r="P461" s="33">
        <v>0</v>
      </c>
      <c r="Q461" s="33">
        <v>1</v>
      </c>
      <c r="R461" s="33">
        <v>405</v>
      </c>
      <c r="S461" s="33">
        <v>1218</v>
      </c>
      <c r="T461" s="33">
        <v>0</v>
      </c>
      <c r="U461" s="33">
        <v>2</v>
      </c>
      <c r="V461" s="33">
        <v>5</v>
      </c>
      <c r="W461" s="33" t="s">
        <v>2003</v>
      </c>
      <c r="X461" s="33" t="s">
        <v>2000</v>
      </c>
      <c r="Y461" s="33"/>
    </row>
    <row r="462" s="42" customFormat="1" ht="33.75" spans="1:25">
      <c r="A462" s="55">
        <v>457</v>
      </c>
      <c r="B462" s="33" t="s">
        <v>43</v>
      </c>
      <c r="C462" s="57" t="s">
        <v>44</v>
      </c>
      <c r="D462" s="33" t="s">
        <v>2004</v>
      </c>
      <c r="E462" s="33" t="s">
        <v>1736</v>
      </c>
      <c r="F462" s="33" t="s">
        <v>1995</v>
      </c>
      <c r="G462" s="33" t="s">
        <v>2005</v>
      </c>
      <c r="H462" s="33" t="s">
        <v>61</v>
      </c>
      <c r="I462" s="33" t="s">
        <v>2006</v>
      </c>
      <c r="J462" s="33">
        <v>2023.2</v>
      </c>
      <c r="K462" s="33">
        <v>2023.12</v>
      </c>
      <c r="L462" s="33" t="s">
        <v>1995</v>
      </c>
      <c r="M462" s="57" t="s">
        <v>2007</v>
      </c>
      <c r="N462" s="56">
        <v>18</v>
      </c>
      <c r="O462" s="33">
        <v>18</v>
      </c>
      <c r="P462" s="33">
        <v>0</v>
      </c>
      <c r="Q462" s="33">
        <v>1</v>
      </c>
      <c r="R462" s="33">
        <v>6</v>
      </c>
      <c r="S462" s="33">
        <v>17</v>
      </c>
      <c r="T462" s="33">
        <v>0</v>
      </c>
      <c r="U462" s="33">
        <v>2</v>
      </c>
      <c r="V462" s="33">
        <v>5</v>
      </c>
      <c r="W462" s="33" t="s">
        <v>2008</v>
      </c>
      <c r="X462" s="33" t="s">
        <v>2000</v>
      </c>
      <c r="Y462" s="33"/>
    </row>
    <row r="463" s="42" customFormat="1" ht="33.75" spans="1:25">
      <c r="A463" s="55">
        <v>458</v>
      </c>
      <c r="B463" s="33" t="s">
        <v>31</v>
      </c>
      <c r="C463" s="33" t="s">
        <v>32</v>
      </c>
      <c r="D463" s="33" t="s">
        <v>33</v>
      </c>
      <c r="E463" s="33" t="s">
        <v>1736</v>
      </c>
      <c r="F463" s="33" t="s">
        <v>1995</v>
      </c>
      <c r="G463" s="33" t="s">
        <v>2009</v>
      </c>
      <c r="H463" s="33" t="s">
        <v>61</v>
      </c>
      <c r="I463" s="33" t="s">
        <v>2006</v>
      </c>
      <c r="J463" s="33">
        <v>2023.2</v>
      </c>
      <c r="K463" s="33">
        <v>2023.12</v>
      </c>
      <c r="L463" s="33" t="s">
        <v>1995</v>
      </c>
      <c r="M463" s="57" t="s">
        <v>2010</v>
      </c>
      <c r="N463" s="56">
        <v>28</v>
      </c>
      <c r="O463" s="33">
        <v>28</v>
      </c>
      <c r="P463" s="33">
        <v>0</v>
      </c>
      <c r="Q463" s="33">
        <v>1</v>
      </c>
      <c r="R463" s="33">
        <v>6</v>
      </c>
      <c r="S463" s="33">
        <v>17</v>
      </c>
      <c r="T463" s="33">
        <v>0</v>
      </c>
      <c r="U463" s="33">
        <v>2</v>
      </c>
      <c r="V463" s="33">
        <v>5</v>
      </c>
      <c r="W463" s="33" t="s">
        <v>2003</v>
      </c>
      <c r="X463" s="33" t="s">
        <v>2000</v>
      </c>
      <c r="Y463" s="33"/>
    </row>
    <row r="464" s="42" customFormat="1" ht="33.75" spans="1:25">
      <c r="A464" s="55">
        <v>459</v>
      </c>
      <c r="B464" s="33" t="s">
        <v>43</v>
      </c>
      <c r="C464" s="57" t="s">
        <v>44</v>
      </c>
      <c r="D464" s="33" t="s">
        <v>1735</v>
      </c>
      <c r="E464" s="33" t="s">
        <v>1736</v>
      </c>
      <c r="F464" s="33" t="s">
        <v>2011</v>
      </c>
      <c r="G464" s="56" t="s">
        <v>2012</v>
      </c>
      <c r="H464" s="33" t="s">
        <v>61</v>
      </c>
      <c r="I464" s="33" t="s">
        <v>2013</v>
      </c>
      <c r="J464" s="33">
        <v>2023.2</v>
      </c>
      <c r="K464" s="33">
        <v>2023.6</v>
      </c>
      <c r="L464" s="33" t="s">
        <v>2011</v>
      </c>
      <c r="M464" s="33" t="s">
        <v>2014</v>
      </c>
      <c r="N464" s="56">
        <v>10</v>
      </c>
      <c r="O464" s="33">
        <v>8</v>
      </c>
      <c r="P464" s="33">
        <v>2</v>
      </c>
      <c r="Q464" s="33">
        <v>1</v>
      </c>
      <c r="R464" s="33">
        <v>25</v>
      </c>
      <c r="S464" s="33">
        <v>120</v>
      </c>
      <c r="T464" s="33">
        <v>0</v>
      </c>
      <c r="U464" s="33">
        <v>3</v>
      </c>
      <c r="V464" s="33">
        <v>9</v>
      </c>
      <c r="W464" s="33" t="s">
        <v>2015</v>
      </c>
      <c r="X464" s="33" t="s">
        <v>2016</v>
      </c>
      <c r="Y464" s="33"/>
    </row>
    <row r="465" s="42" customFormat="1" ht="22.5" spans="1:25">
      <c r="A465" s="55">
        <v>460</v>
      </c>
      <c r="B465" s="33" t="s">
        <v>31</v>
      </c>
      <c r="C465" s="33" t="s">
        <v>32</v>
      </c>
      <c r="D465" s="33" t="s">
        <v>87</v>
      </c>
      <c r="E465" s="33" t="s">
        <v>1736</v>
      </c>
      <c r="F465" s="33" t="s">
        <v>2011</v>
      </c>
      <c r="G465" s="33" t="s">
        <v>2017</v>
      </c>
      <c r="H465" s="33" t="s">
        <v>61</v>
      </c>
      <c r="I465" s="33" t="s">
        <v>2011</v>
      </c>
      <c r="J465" s="33">
        <v>2023.2</v>
      </c>
      <c r="K465" s="33">
        <v>2023.6</v>
      </c>
      <c r="L465" s="33" t="s">
        <v>2011</v>
      </c>
      <c r="M465" s="33" t="s">
        <v>2018</v>
      </c>
      <c r="N465" s="58">
        <v>15</v>
      </c>
      <c r="O465" s="57">
        <v>15</v>
      </c>
      <c r="P465" s="33">
        <v>0</v>
      </c>
      <c r="Q465" s="33">
        <v>1</v>
      </c>
      <c r="R465" s="33">
        <v>7</v>
      </c>
      <c r="S465" s="33">
        <v>16</v>
      </c>
      <c r="T465" s="33">
        <v>0</v>
      </c>
      <c r="U465" s="33">
        <v>7</v>
      </c>
      <c r="V465" s="33">
        <v>16</v>
      </c>
      <c r="W465" s="33" t="s">
        <v>1961</v>
      </c>
      <c r="X465" s="33" t="s">
        <v>1929</v>
      </c>
      <c r="Y465" s="33" t="s">
        <v>1744</v>
      </c>
    </row>
    <row r="466" s="42" customFormat="1" ht="33.75" spans="1:25">
      <c r="A466" s="55">
        <v>461</v>
      </c>
      <c r="B466" s="33" t="s">
        <v>43</v>
      </c>
      <c r="C466" s="57" t="s">
        <v>44</v>
      </c>
      <c r="D466" s="33" t="s">
        <v>890</v>
      </c>
      <c r="E466" s="33" t="s">
        <v>1736</v>
      </c>
      <c r="F466" s="33" t="s">
        <v>2019</v>
      </c>
      <c r="G466" s="33" t="s">
        <v>2020</v>
      </c>
      <c r="H466" s="33" t="s">
        <v>61</v>
      </c>
      <c r="I466" s="33" t="s">
        <v>2021</v>
      </c>
      <c r="J466" s="33">
        <v>2023.3</v>
      </c>
      <c r="K466" s="33">
        <v>2023.12</v>
      </c>
      <c r="L466" s="33" t="s">
        <v>2019</v>
      </c>
      <c r="M466" s="33" t="s">
        <v>2022</v>
      </c>
      <c r="N466" s="56">
        <v>50</v>
      </c>
      <c r="O466" s="33">
        <v>50</v>
      </c>
      <c r="P466" s="33">
        <v>0</v>
      </c>
      <c r="Q466" s="33">
        <v>1</v>
      </c>
      <c r="R466" s="33">
        <v>213</v>
      </c>
      <c r="S466" s="33">
        <v>765</v>
      </c>
      <c r="T466" s="33">
        <v>0</v>
      </c>
      <c r="U466" s="33">
        <v>5</v>
      </c>
      <c r="V466" s="33">
        <v>13</v>
      </c>
      <c r="W466" s="33" t="s">
        <v>2023</v>
      </c>
      <c r="X466" s="33" t="s">
        <v>2024</v>
      </c>
      <c r="Y466" s="33"/>
    </row>
    <row r="467" s="42" customFormat="1" ht="33.75" spans="1:25">
      <c r="A467" s="55">
        <v>462</v>
      </c>
      <c r="B467" s="33" t="s">
        <v>43</v>
      </c>
      <c r="C467" s="57" t="s">
        <v>44</v>
      </c>
      <c r="D467" s="33" t="s">
        <v>1735</v>
      </c>
      <c r="E467" s="33" t="s">
        <v>1736</v>
      </c>
      <c r="F467" s="33" t="s">
        <v>2019</v>
      </c>
      <c r="G467" s="33" t="s">
        <v>2025</v>
      </c>
      <c r="H467" s="33" t="s">
        <v>61</v>
      </c>
      <c r="I467" s="33" t="s">
        <v>2026</v>
      </c>
      <c r="J467" s="33">
        <v>2023.3</v>
      </c>
      <c r="K467" s="33">
        <v>2023.12</v>
      </c>
      <c r="L467" s="33" t="s">
        <v>2019</v>
      </c>
      <c r="M467" s="33" t="s">
        <v>2027</v>
      </c>
      <c r="N467" s="56">
        <v>32</v>
      </c>
      <c r="O467" s="33">
        <v>32</v>
      </c>
      <c r="P467" s="33">
        <v>0</v>
      </c>
      <c r="Q467" s="33">
        <v>1</v>
      </c>
      <c r="R467" s="33">
        <v>226</v>
      </c>
      <c r="S467" s="33">
        <v>842</v>
      </c>
      <c r="T467" s="33">
        <v>0</v>
      </c>
      <c r="U467" s="33">
        <v>5</v>
      </c>
      <c r="V467" s="33">
        <v>13</v>
      </c>
      <c r="W467" s="33" t="s">
        <v>2028</v>
      </c>
      <c r="X467" s="33" t="s">
        <v>2024</v>
      </c>
      <c r="Y467" s="33"/>
    </row>
    <row r="468" s="42" customFormat="1" ht="45" spans="1:25">
      <c r="A468" s="55">
        <v>463</v>
      </c>
      <c r="B468" s="33" t="s">
        <v>43</v>
      </c>
      <c r="C468" s="57" t="s">
        <v>44</v>
      </c>
      <c r="D468" s="33" t="s">
        <v>890</v>
      </c>
      <c r="E468" s="33" t="s">
        <v>1736</v>
      </c>
      <c r="F468" s="33" t="s">
        <v>2019</v>
      </c>
      <c r="G468" s="33" t="s">
        <v>2029</v>
      </c>
      <c r="H468" s="33" t="s">
        <v>37</v>
      </c>
      <c r="I468" s="33" t="s">
        <v>2030</v>
      </c>
      <c r="J468" s="33">
        <v>2023.3</v>
      </c>
      <c r="K468" s="33">
        <v>2023.12</v>
      </c>
      <c r="L468" s="33" t="s">
        <v>2019</v>
      </c>
      <c r="M468" s="33" t="s">
        <v>2031</v>
      </c>
      <c r="N468" s="56">
        <v>30</v>
      </c>
      <c r="O468" s="33">
        <v>30</v>
      </c>
      <c r="P468" s="33">
        <v>0</v>
      </c>
      <c r="Q468" s="33">
        <v>1</v>
      </c>
      <c r="R468" s="33">
        <v>116</v>
      </c>
      <c r="S468" s="33">
        <v>234</v>
      </c>
      <c r="T468" s="33">
        <v>0</v>
      </c>
      <c r="U468" s="33">
        <v>5</v>
      </c>
      <c r="V468" s="33">
        <v>13</v>
      </c>
      <c r="W468" s="33" t="s">
        <v>2032</v>
      </c>
      <c r="X468" s="33" t="s">
        <v>2024</v>
      </c>
      <c r="Y468" s="33"/>
    </row>
    <row r="469" s="42" customFormat="1" ht="33.75" spans="1:25">
      <c r="A469" s="55">
        <v>464</v>
      </c>
      <c r="B469" s="33" t="s">
        <v>31</v>
      </c>
      <c r="C469" s="33" t="s">
        <v>32</v>
      </c>
      <c r="D469" s="33" t="s">
        <v>33</v>
      </c>
      <c r="E469" s="33" t="s">
        <v>1736</v>
      </c>
      <c r="F469" s="33" t="s">
        <v>2019</v>
      </c>
      <c r="G469" s="33" t="s">
        <v>2033</v>
      </c>
      <c r="H469" s="33" t="s">
        <v>61</v>
      </c>
      <c r="I469" s="33" t="s">
        <v>2034</v>
      </c>
      <c r="J469" s="33">
        <v>2023.3</v>
      </c>
      <c r="K469" s="33">
        <v>2023.12</v>
      </c>
      <c r="L469" s="33" t="s">
        <v>2019</v>
      </c>
      <c r="M469" s="33" t="s">
        <v>2035</v>
      </c>
      <c r="N469" s="56">
        <v>65</v>
      </c>
      <c r="O469" s="33">
        <v>65</v>
      </c>
      <c r="P469" s="33">
        <v>0</v>
      </c>
      <c r="Q469" s="33">
        <v>1</v>
      </c>
      <c r="R469" s="33">
        <v>186</v>
      </c>
      <c r="S469" s="33">
        <v>592</v>
      </c>
      <c r="T469" s="33">
        <v>0</v>
      </c>
      <c r="U469" s="33">
        <v>5</v>
      </c>
      <c r="V469" s="33">
        <v>13</v>
      </c>
      <c r="W469" s="33" t="s">
        <v>2036</v>
      </c>
      <c r="X469" s="33" t="s">
        <v>2024</v>
      </c>
      <c r="Y469" s="33"/>
    </row>
    <row r="470" s="42" customFormat="1" ht="33.75" spans="1:25">
      <c r="A470" s="55">
        <v>465</v>
      </c>
      <c r="B470" s="33" t="s">
        <v>31</v>
      </c>
      <c r="C470" s="33" t="s">
        <v>32</v>
      </c>
      <c r="D470" s="33" t="s">
        <v>33</v>
      </c>
      <c r="E470" s="33" t="s">
        <v>1736</v>
      </c>
      <c r="F470" s="33" t="s">
        <v>2019</v>
      </c>
      <c r="G470" s="56" t="s">
        <v>2037</v>
      </c>
      <c r="H470" s="33" t="s">
        <v>61</v>
      </c>
      <c r="I470" s="33" t="s">
        <v>2019</v>
      </c>
      <c r="J470" s="33">
        <v>2023.3</v>
      </c>
      <c r="K470" s="33">
        <v>2023.12</v>
      </c>
      <c r="L470" s="33" t="s">
        <v>2019</v>
      </c>
      <c r="M470" s="33" t="s">
        <v>2038</v>
      </c>
      <c r="N470" s="56">
        <v>13</v>
      </c>
      <c r="O470" s="33">
        <v>13</v>
      </c>
      <c r="P470" s="33">
        <v>0</v>
      </c>
      <c r="Q470" s="33">
        <v>1</v>
      </c>
      <c r="R470" s="33">
        <v>656</v>
      </c>
      <c r="S470" s="33">
        <v>1967</v>
      </c>
      <c r="T470" s="33">
        <v>0</v>
      </c>
      <c r="U470" s="33">
        <v>5</v>
      </c>
      <c r="V470" s="33">
        <v>13</v>
      </c>
      <c r="W470" s="33" t="s">
        <v>2039</v>
      </c>
      <c r="X470" s="33" t="s">
        <v>2024</v>
      </c>
      <c r="Y470" s="33"/>
    </row>
    <row r="471" s="42" customFormat="1" ht="33.75" spans="1:25">
      <c r="A471" s="55">
        <v>466</v>
      </c>
      <c r="B471" s="33" t="s">
        <v>31</v>
      </c>
      <c r="C471" s="33" t="s">
        <v>32</v>
      </c>
      <c r="D471" s="33" t="s">
        <v>33</v>
      </c>
      <c r="E471" s="33" t="s">
        <v>1736</v>
      </c>
      <c r="F471" s="33" t="s">
        <v>2019</v>
      </c>
      <c r="G471" s="33" t="s">
        <v>2040</v>
      </c>
      <c r="H471" s="33" t="s">
        <v>61</v>
      </c>
      <c r="I471" s="33" t="s">
        <v>2041</v>
      </c>
      <c r="J471" s="33">
        <v>2023.3</v>
      </c>
      <c r="K471" s="33">
        <v>2023.12</v>
      </c>
      <c r="L471" s="33" t="s">
        <v>2019</v>
      </c>
      <c r="M471" s="33" t="s">
        <v>2042</v>
      </c>
      <c r="N471" s="56">
        <v>105</v>
      </c>
      <c r="O471" s="33">
        <v>105</v>
      </c>
      <c r="P471" s="33">
        <v>0</v>
      </c>
      <c r="Q471" s="33">
        <v>1</v>
      </c>
      <c r="R471" s="33">
        <v>726</v>
      </c>
      <c r="S471" s="33">
        <v>2203</v>
      </c>
      <c r="T471" s="33">
        <v>0</v>
      </c>
      <c r="U471" s="33">
        <v>5</v>
      </c>
      <c r="V471" s="33">
        <v>13</v>
      </c>
      <c r="W471" s="33" t="s">
        <v>2043</v>
      </c>
      <c r="X471" s="33" t="s">
        <v>2024</v>
      </c>
      <c r="Y471" s="33"/>
    </row>
    <row r="472" s="42" customFormat="1" ht="33.75" spans="1:25">
      <c r="A472" s="55">
        <v>467</v>
      </c>
      <c r="B472" s="33" t="s">
        <v>43</v>
      </c>
      <c r="C472" s="57" t="s">
        <v>44</v>
      </c>
      <c r="D472" s="33" t="s">
        <v>890</v>
      </c>
      <c r="E472" s="33" t="s">
        <v>1736</v>
      </c>
      <c r="F472" s="33" t="s">
        <v>2044</v>
      </c>
      <c r="G472" s="56" t="s">
        <v>2045</v>
      </c>
      <c r="H472" s="33" t="s">
        <v>37</v>
      </c>
      <c r="I472" s="33" t="s">
        <v>2046</v>
      </c>
      <c r="J472" s="33">
        <v>2023.3</v>
      </c>
      <c r="K472" s="33">
        <v>2023.12</v>
      </c>
      <c r="L472" s="33" t="s">
        <v>2044</v>
      </c>
      <c r="M472" s="33" t="s">
        <v>2047</v>
      </c>
      <c r="N472" s="56">
        <v>10</v>
      </c>
      <c r="O472" s="33">
        <v>10</v>
      </c>
      <c r="P472" s="33">
        <v>0</v>
      </c>
      <c r="Q472" s="33">
        <v>1</v>
      </c>
      <c r="R472" s="33">
        <v>138</v>
      </c>
      <c r="S472" s="33">
        <v>546</v>
      </c>
      <c r="T472" s="33">
        <v>1</v>
      </c>
      <c r="U472" s="33">
        <v>3</v>
      </c>
      <c r="V472" s="33">
        <v>5</v>
      </c>
      <c r="W472" s="33" t="s">
        <v>2048</v>
      </c>
      <c r="X472" s="33" t="s">
        <v>1966</v>
      </c>
      <c r="Y472" s="33"/>
    </row>
    <row r="473" s="42" customFormat="1" ht="33.75" spans="1:25">
      <c r="A473" s="55">
        <v>468</v>
      </c>
      <c r="B473" s="33" t="s">
        <v>43</v>
      </c>
      <c r="C473" s="57" t="s">
        <v>44</v>
      </c>
      <c r="D473" s="33" t="s">
        <v>1884</v>
      </c>
      <c r="E473" s="33" t="s">
        <v>1736</v>
      </c>
      <c r="F473" s="33" t="s">
        <v>2049</v>
      </c>
      <c r="G473" s="56" t="s">
        <v>2050</v>
      </c>
      <c r="H473" s="33" t="s">
        <v>37</v>
      </c>
      <c r="I473" s="33" t="s">
        <v>2051</v>
      </c>
      <c r="J473" s="33">
        <v>2023.6</v>
      </c>
      <c r="K473" s="33">
        <v>2023.11</v>
      </c>
      <c r="L473" s="33" t="s">
        <v>2052</v>
      </c>
      <c r="M473" s="33" t="s">
        <v>2053</v>
      </c>
      <c r="N473" s="56">
        <v>5</v>
      </c>
      <c r="O473" s="33">
        <v>3</v>
      </c>
      <c r="P473" s="33">
        <v>2</v>
      </c>
      <c r="Q473" s="33">
        <v>1</v>
      </c>
      <c r="R473" s="33">
        <v>120</v>
      </c>
      <c r="S473" s="33">
        <v>420</v>
      </c>
      <c r="T473" s="33">
        <v>0</v>
      </c>
      <c r="U473" s="33">
        <v>3</v>
      </c>
      <c r="V473" s="33">
        <v>5</v>
      </c>
      <c r="W473" s="33" t="s">
        <v>2054</v>
      </c>
      <c r="X473" s="33" t="s">
        <v>1966</v>
      </c>
      <c r="Y473" s="33"/>
    </row>
    <row r="474" s="42" customFormat="1" ht="33.75" spans="1:25">
      <c r="A474" s="55">
        <v>469</v>
      </c>
      <c r="B474" s="33" t="s">
        <v>31</v>
      </c>
      <c r="C474" s="33" t="s">
        <v>32</v>
      </c>
      <c r="D474" s="33" t="s">
        <v>87</v>
      </c>
      <c r="E474" s="33" t="s">
        <v>1736</v>
      </c>
      <c r="F474" s="33" t="s">
        <v>2049</v>
      </c>
      <c r="G474" s="33" t="s">
        <v>2055</v>
      </c>
      <c r="H474" s="33" t="s">
        <v>61</v>
      </c>
      <c r="I474" s="33" t="s">
        <v>2049</v>
      </c>
      <c r="J474" s="33">
        <v>2023.6</v>
      </c>
      <c r="K474" s="33">
        <v>2023.11</v>
      </c>
      <c r="L474" s="33" t="s">
        <v>2052</v>
      </c>
      <c r="M474" s="33" t="s">
        <v>2056</v>
      </c>
      <c r="N474" s="56">
        <v>10</v>
      </c>
      <c r="O474" s="33">
        <v>10</v>
      </c>
      <c r="P474" s="33">
        <v>0</v>
      </c>
      <c r="Q474" s="33">
        <v>1</v>
      </c>
      <c r="R474" s="33">
        <v>34</v>
      </c>
      <c r="S474" s="33">
        <v>90</v>
      </c>
      <c r="T474" s="33">
        <v>0</v>
      </c>
      <c r="U474" s="33">
        <v>3</v>
      </c>
      <c r="V474" s="33">
        <v>5</v>
      </c>
      <c r="W474" s="33" t="s">
        <v>1928</v>
      </c>
      <c r="X474" s="33" t="s">
        <v>1929</v>
      </c>
      <c r="Y474" s="33" t="s">
        <v>1744</v>
      </c>
    </row>
    <row r="475" s="28" customFormat="1" ht="78" customHeight="1" spans="1:25">
      <c r="A475" s="55">
        <v>470</v>
      </c>
      <c r="B475" s="33" t="s">
        <v>31</v>
      </c>
      <c r="C475" s="33" t="s">
        <v>32</v>
      </c>
      <c r="D475" s="33" t="s">
        <v>33</v>
      </c>
      <c r="E475" s="33" t="s">
        <v>2057</v>
      </c>
      <c r="F475" s="33" t="s">
        <v>2058</v>
      </c>
      <c r="G475" s="56" t="s">
        <v>2059</v>
      </c>
      <c r="H475" s="33" t="s">
        <v>127</v>
      </c>
      <c r="I475" s="33" t="s">
        <v>2060</v>
      </c>
      <c r="J475" s="33">
        <v>202303</v>
      </c>
      <c r="K475" s="33">
        <v>202306</v>
      </c>
      <c r="L475" s="33" t="s">
        <v>2061</v>
      </c>
      <c r="M475" s="33" t="s">
        <v>2062</v>
      </c>
      <c r="N475" s="56">
        <v>15</v>
      </c>
      <c r="O475" s="33">
        <v>10</v>
      </c>
      <c r="P475" s="33">
        <v>5</v>
      </c>
      <c r="Q475" s="33">
        <v>1</v>
      </c>
      <c r="R475" s="33">
        <v>200</v>
      </c>
      <c r="S475" s="33">
        <v>600</v>
      </c>
      <c r="T475" s="33">
        <v>0</v>
      </c>
      <c r="U475" s="33">
        <v>6</v>
      </c>
      <c r="V475" s="33">
        <v>16</v>
      </c>
      <c r="W475" s="33" t="s">
        <v>2063</v>
      </c>
      <c r="X475" s="33" t="s">
        <v>2064</v>
      </c>
      <c r="Y475" s="54"/>
    </row>
    <row r="476" s="28" customFormat="1" ht="78" customHeight="1" spans="1:25">
      <c r="A476" s="55">
        <v>471</v>
      </c>
      <c r="B476" s="33" t="s">
        <v>43</v>
      </c>
      <c r="C476" s="33" t="s">
        <v>44</v>
      </c>
      <c r="D476" s="33" t="s">
        <v>340</v>
      </c>
      <c r="E476" s="33" t="s">
        <v>2057</v>
      </c>
      <c r="F476" s="33" t="s">
        <v>2058</v>
      </c>
      <c r="G476" s="33" t="s">
        <v>2065</v>
      </c>
      <c r="H476" s="33" t="s">
        <v>61</v>
      </c>
      <c r="I476" s="33" t="s">
        <v>2060</v>
      </c>
      <c r="J476" s="33">
        <v>202303</v>
      </c>
      <c r="K476" s="33">
        <v>202308</v>
      </c>
      <c r="L476" s="33" t="s">
        <v>2061</v>
      </c>
      <c r="M476" s="33" t="s">
        <v>2066</v>
      </c>
      <c r="N476" s="56">
        <v>35</v>
      </c>
      <c r="O476" s="33">
        <v>20</v>
      </c>
      <c r="P476" s="33">
        <v>15</v>
      </c>
      <c r="Q476" s="33">
        <v>1</v>
      </c>
      <c r="R476" s="33">
        <v>300</v>
      </c>
      <c r="S476" s="33">
        <v>900</v>
      </c>
      <c r="T476" s="33">
        <v>0</v>
      </c>
      <c r="U476" s="33">
        <v>6</v>
      </c>
      <c r="V476" s="33">
        <v>16</v>
      </c>
      <c r="W476" s="33" t="s">
        <v>2067</v>
      </c>
      <c r="X476" s="33" t="s">
        <v>2068</v>
      </c>
      <c r="Y476" s="54"/>
    </row>
    <row r="477" s="28" customFormat="1" ht="78" customHeight="1" spans="1:25">
      <c r="A477" s="55">
        <v>472</v>
      </c>
      <c r="B477" s="33" t="s">
        <v>43</v>
      </c>
      <c r="C477" s="33" t="s">
        <v>44</v>
      </c>
      <c r="D477" s="33" t="s">
        <v>2069</v>
      </c>
      <c r="E477" s="33" t="s">
        <v>2057</v>
      </c>
      <c r="F477" s="33" t="s">
        <v>2070</v>
      </c>
      <c r="G477" s="33" t="s">
        <v>2071</v>
      </c>
      <c r="H477" s="33" t="s">
        <v>37</v>
      </c>
      <c r="I477" s="33" t="s">
        <v>2072</v>
      </c>
      <c r="J477" s="33">
        <v>202303</v>
      </c>
      <c r="K477" s="33">
        <v>202308</v>
      </c>
      <c r="L477" s="33" t="s">
        <v>2073</v>
      </c>
      <c r="M477" s="33" t="s">
        <v>2074</v>
      </c>
      <c r="N477" s="56">
        <v>60</v>
      </c>
      <c r="O477" s="33">
        <v>30</v>
      </c>
      <c r="P477" s="33">
        <v>30</v>
      </c>
      <c r="Q477" s="33">
        <v>1</v>
      </c>
      <c r="R477" s="33">
        <v>200</v>
      </c>
      <c r="S477" s="33">
        <v>650</v>
      </c>
      <c r="T477" s="33">
        <v>0</v>
      </c>
      <c r="U477" s="33">
        <v>11</v>
      </c>
      <c r="V477" s="33">
        <v>34</v>
      </c>
      <c r="W477" s="33" t="s">
        <v>2075</v>
      </c>
      <c r="X477" s="33" t="s">
        <v>2076</v>
      </c>
      <c r="Y477" s="54"/>
    </row>
    <row r="478" s="28" customFormat="1" ht="78" customHeight="1" spans="1:25">
      <c r="A478" s="55">
        <v>473</v>
      </c>
      <c r="B478" s="33" t="s">
        <v>43</v>
      </c>
      <c r="C478" s="33" t="s">
        <v>44</v>
      </c>
      <c r="D478" s="33" t="s">
        <v>2069</v>
      </c>
      <c r="E478" s="33" t="s">
        <v>2057</v>
      </c>
      <c r="F478" s="33" t="s">
        <v>2070</v>
      </c>
      <c r="G478" s="33" t="s">
        <v>2077</v>
      </c>
      <c r="H478" s="33" t="s">
        <v>61</v>
      </c>
      <c r="I478" s="33" t="s">
        <v>2072</v>
      </c>
      <c r="J478" s="33">
        <v>202303</v>
      </c>
      <c r="K478" s="33">
        <v>202308</v>
      </c>
      <c r="L478" s="33" t="s">
        <v>2073</v>
      </c>
      <c r="M478" s="33" t="s">
        <v>2078</v>
      </c>
      <c r="N478" s="56">
        <v>60</v>
      </c>
      <c r="O478" s="33">
        <v>30</v>
      </c>
      <c r="P478" s="33">
        <v>30</v>
      </c>
      <c r="Q478" s="33">
        <v>1</v>
      </c>
      <c r="R478" s="33">
        <v>200</v>
      </c>
      <c r="S478" s="33">
        <v>650</v>
      </c>
      <c r="T478" s="33">
        <v>0</v>
      </c>
      <c r="U478" s="33">
        <v>11</v>
      </c>
      <c r="V478" s="33">
        <v>34</v>
      </c>
      <c r="W478" s="33" t="s">
        <v>2075</v>
      </c>
      <c r="X478" s="33" t="s">
        <v>2079</v>
      </c>
      <c r="Y478" s="54"/>
    </row>
    <row r="479" s="28" customFormat="1" ht="78" customHeight="1" spans="1:25">
      <c r="A479" s="55">
        <v>474</v>
      </c>
      <c r="B479" s="33" t="s">
        <v>31</v>
      </c>
      <c r="C479" s="33" t="s">
        <v>32</v>
      </c>
      <c r="D479" s="33" t="s">
        <v>33</v>
      </c>
      <c r="E479" s="33" t="s">
        <v>2057</v>
      </c>
      <c r="F479" s="33" t="s">
        <v>2070</v>
      </c>
      <c r="G479" s="33" t="s">
        <v>2080</v>
      </c>
      <c r="H479" s="33" t="s">
        <v>37</v>
      </c>
      <c r="I479" s="33" t="s">
        <v>2072</v>
      </c>
      <c r="J479" s="33">
        <v>202303</v>
      </c>
      <c r="K479" s="33">
        <v>202309</v>
      </c>
      <c r="L479" s="33" t="s">
        <v>2073</v>
      </c>
      <c r="M479" s="33" t="s">
        <v>2081</v>
      </c>
      <c r="N479" s="56">
        <v>80</v>
      </c>
      <c r="O479" s="33">
        <v>40</v>
      </c>
      <c r="P479" s="33">
        <v>40</v>
      </c>
      <c r="Q479" s="33">
        <v>1</v>
      </c>
      <c r="R479" s="33">
        <v>300</v>
      </c>
      <c r="S479" s="33">
        <v>900</v>
      </c>
      <c r="T479" s="33">
        <v>0</v>
      </c>
      <c r="U479" s="33">
        <v>11</v>
      </c>
      <c r="V479" s="33">
        <v>34</v>
      </c>
      <c r="W479" s="33" t="s">
        <v>2082</v>
      </c>
      <c r="X479" s="33" t="s">
        <v>2064</v>
      </c>
      <c r="Y479" s="54"/>
    </row>
    <row r="480" s="28" customFormat="1" ht="78" customHeight="1" spans="1:25">
      <c r="A480" s="55">
        <v>475</v>
      </c>
      <c r="B480" s="33" t="s">
        <v>31</v>
      </c>
      <c r="C480" s="33" t="s">
        <v>32</v>
      </c>
      <c r="D480" s="33" t="s">
        <v>87</v>
      </c>
      <c r="E480" s="33" t="s">
        <v>2057</v>
      </c>
      <c r="F480" s="33" t="s">
        <v>2070</v>
      </c>
      <c r="G480" s="56" t="s">
        <v>2083</v>
      </c>
      <c r="H480" s="33" t="s">
        <v>61</v>
      </c>
      <c r="I480" s="33" t="s">
        <v>2072</v>
      </c>
      <c r="J480" s="33">
        <v>202303</v>
      </c>
      <c r="K480" s="33">
        <v>202309</v>
      </c>
      <c r="L480" s="33" t="s">
        <v>2073</v>
      </c>
      <c r="M480" s="33" t="s">
        <v>2084</v>
      </c>
      <c r="N480" s="56">
        <v>50</v>
      </c>
      <c r="O480" s="33">
        <v>25</v>
      </c>
      <c r="P480" s="33">
        <v>25</v>
      </c>
      <c r="Q480" s="33">
        <v>1</v>
      </c>
      <c r="R480" s="33">
        <v>200</v>
      </c>
      <c r="S480" s="33">
        <v>550</v>
      </c>
      <c r="T480" s="33">
        <v>0</v>
      </c>
      <c r="U480" s="33">
        <v>11</v>
      </c>
      <c r="V480" s="33">
        <v>34</v>
      </c>
      <c r="W480" s="33" t="s">
        <v>2082</v>
      </c>
      <c r="X480" s="33" t="s">
        <v>2064</v>
      </c>
      <c r="Y480" s="55"/>
    </row>
    <row r="481" s="28" customFormat="1" ht="78" customHeight="1" spans="1:25">
      <c r="A481" s="55">
        <v>476</v>
      </c>
      <c r="B481" s="33" t="s">
        <v>31</v>
      </c>
      <c r="C481" s="33" t="s">
        <v>32</v>
      </c>
      <c r="D481" s="33" t="s">
        <v>33</v>
      </c>
      <c r="E481" s="33" t="s">
        <v>2057</v>
      </c>
      <c r="F481" s="33" t="s">
        <v>2085</v>
      </c>
      <c r="G481" s="56" t="s">
        <v>2086</v>
      </c>
      <c r="H481" s="33" t="s">
        <v>61</v>
      </c>
      <c r="I481" s="33" t="s">
        <v>2087</v>
      </c>
      <c r="J481" s="33">
        <v>202303</v>
      </c>
      <c r="K481" s="33">
        <v>202310</v>
      </c>
      <c r="L481" s="33" t="s">
        <v>2088</v>
      </c>
      <c r="M481" s="33" t="s">
        <v>2089</v>
      </c>
      <c r="N481" s="56">
        <v>50</v>
      </c>
      <c r="O481" s="33">
        <v>30</v>
      </c>
      <c r="P481" s="33">
        <v>20</v>
      </c>
      <c r="Q481" s="33">
        <v>1</v>
      </c>
      <c r="R481" s="33">
        <v>200</v>
      </c>
      <c r="S481" s="33">
        <v>500</v>
      </c>
      <c r="T481" s="33">
        <v>0</v>
      </c>
      <c r="U481" s="33">
        <v>10</v>
      </c>
      <c r="V481" s="33">
        <v>30</v>
      </c>
      <c r="W481" s="33" t="s">
        <v>2090</v>
      </c>
      <c r="X481" s="33" t="s">
        <v>2064</v>
      </c>
      <c r="Y481" s="55"/>
    </row>
    <row r="482" s="28" customFormat="1" ht="78" customHeight="1" spans="1:25">
      <c r="A482" s="55">
        <v>477</v>
      </c>
      <c r="B482" s="33" t="s">
        <v>31</v>
      </c>
      <c r="C482" s="33" t="s">
        <v>32</v>
      </c>
      <c r="D482" s="33" t="s">
        <v>33</v>
      </c>
      <c r="E482" s="33" t="s">
        <v>2057</v>
      </c>
      <c r="F482" s="33" t="s">
        <v>2091</v>
      </c>
      <c r="G482" s="56" t="s">
        <v>2092</v>
      </c>
      <c r="H482" s="33" t="s">
        <v>61</v>
      </c>
      <c r="I482" s="33" t="s">
        <v>2093</v>
      </c>
      <c r="J482" s="33">
        <v>202302</v>
      </c>
      <c r="K482" s="33">
        <v>202309</v>
      </c>
      <c r="L482" s="33" t="s">
        <v>2094</v>
      </c>
      <c r="M482" s="33" t="s">
        <v>2095</v>
      </c>
      <c r="N482" s="56">
        <v>40</v>
      </c>
      <c r="O482" s="33">
        <v>20</v>
      </c>
      <c r="P482" s="33">
        <v>20</v>
      </c>
      <c r="Q482" s="33">
        <v>1</v>
      </c>
      <c r="R482" s="33">
        <v>300</v>
      </c>
      <c r="S482" s="33">
        <v>1000</v>
      </c>
      <c r="T482" s="33">
        <v>0</v>
      </c>
      <c r="U482" s="33">
        <v>26</v>
      </c>
      <c r="V482" s="33">
        <v>88</v>
      </c>
      <c r="W482" s="33" t="s">
        <v>2096</v>
      </c>
      <c r="X482" s="33" t="s">
        <v>2064</v>
      </c>
      <c r="Y482" s="55"/>
    </row>
    <row r="483" s="28" customFormat="1" ht="78" customHeight="1" spans="1:25">
      <c r="A483" s="55">
        <v>478</v>
      </c>
      <c r="B483" s="33" t="s">
        <v>43</v>
      </c>
      <c r="C483" s="33" t="s">
        <v>44</v>
      </c>
      <c r="D483" s="33" t="s">
        <v>251</v>
      </c>
      <c r="E483" s="33" t="s">
        <v>2057</v>
      </c>
      <c r="F483" s="33" t="s">
        <v>2091</v>
      </c>
      <c r="G483" s="33" t="s">
        <v>2097</v>
      </c>
      <c r="H483" s="33" t="s">
        <v>37</v>
      </c>
      <c r="I483" s="33" t="s">
        <v>2093</v>
      </c>
      <c r="J483" s="33">
        <v>202302</v>
      </c>
      <c r="K483" s="33">
        <v>202309</v>
      </c>
      <c r="L483" s="33" t="s">
        <v>2094</v>
      </c>
      <c r="M483" s="33" t="s">
        <v>2098</v>
      </c>
      <c r="N483" s="56">
        <v>500</v>
      </c>
      <c r="O483" s="33">
        <v>50</v>
      </c>
      <c r="P483" s="33">
        <v>450</v>
      </c>
      <c r="Q483" s="33">
        <v>1</v>
      </c>
      <c r="R483" s="33">
        <v>700</v>
      </c>
      <c r="S483" s="33">
        <v>3400</v>
      </c>
      <c r="T483" s="33">
        <v>0</v>
      </c>
      <c r="U483" s="33">
        <v>26</v>
      </c>
      <c r="V483" s="33">
        <v>88</v>
      </c>
      <c r="W483" s="33" t="s">
        <v>2096</v>
      </c>
      <c r="X483" s="33" t="s">
        <v>2099</v>
      </c>
      <c r="Y483" s="55"/>
    </row>
    <row r="484" s="28" customFormat="1" ht="78" customHeight="1" spans="1:25">
      <c r="A484" s="55">
        <v>479</v>
      </c>
      <c r="B484" s="33" t="s">
        <v>31</v>
      </c>
      <c r="C484" s="33" t="s">
        <v>32</v>
      </c>
      <c r="D484" s="33" t="s">
        <v>33</v>
      </c>
      <c r="E484" s="33" t="s">
        <v>2057</v>
      </c>
      <c r="F484" s="33" t="s">
        <v>2100</v>
      </c>
      <c r="G484" s="56" t="s">
        <v>2101</v>
      </c>
      <c r="H484" s="33" t="s">
        <v>61</v>
      </c>
      <c r="I484" s="33" t="s">
        <v>2102</v>
      </c>
      <c r="J484" s="33">
        <v>202302</v>
      </c>
      <c r="K484" s="33">
        <v>202307</v>
      </c>
      <c r="L484" s="33" t="s">
        <v>2103</v>
      </c>
      <c r="M484" s="33" t="s">
        <v>1615</v>
      </c>
      <c r="N484" s="56">
        <v>80</v>
      </c>
      <c r="O484" s="33">
        <v>30</v>
      </c>
      <c r="P484" s="33">
        <v>50</v>
      </c>
      <c r="Q484" s="33">
        <v>1</v>
      </c>
      <c r="R484" s="33">
        <v>300</v>
      </c>
      <c r="S484" s="33">
        <v>1300</v>
      </c>
      <c r="T484" s="33">
        <v>0</v>
      </c>
      <c r="U484" s="33">
        <v>16</v>
      </c>
      <c r="V484" s="33">
        <v>44</v>
      </c>
      <c r="W484" s="33" t="s">
        <v>2104</v>
      </c>
      <c r="X484" s="33" t="s">
        <v>2064</v>
      </c>
      <c r="Y484" s="55"/>
    </row>
    <row r="485" s="28" customFormat="1" ht="78" customHeight="1" spans="1:25">
      <c r="A485" s="55">
        <v>480</v>
      </c>
      <c r="B485" s="33" t="s">
        <v>43</v>
      </c>
      <c r="C485" s="33" t="s">
        <v>44</v>
      </c>
      <c r="D485" s="33" t="s">
        <v>251</v>
      </c>
      <c r="E485" s="33" t="s">
        <v>2057</v>
      </c>
      <c r="F485" s="33" t="s">
        <v>2100</v>
      </c>
      <c r="G485" s="33" t="s">
        <v>2105</v>
      </c>
      <c r="H485" s="33" t="s">
        <v>37</v>
      </c>
      <c r="I485" s="33" t="s">
        <v>2102</v>
      </c>
      <c r="J485" s="33">
        <v>202302</v>
      </c>
      <c r="K485" s="33">
        <v>202308</v>
      </c>
      <c r="L485" s="33" t="s">
        <v>2103</v>
      </c>
      <c r="M485" s="33" t="s">
        <v>2106</v>
      </c>
      <c r="N485" s="56">
        <v>60</v>
      </c>
      <c r="O485" s="33">
        <v>20</v>
      </c>
      <c r="P485" s="33">
        <v>40</v>
      </c>
      <c r="Q485" s="33">
        <v>1</v>
      </c>
      <c r="R485" s="33">
        <v>300</v>
      </c>
      <c r="S485" s="33">
        <v>1300</v>
      </c>
      <c r="T485" s="33">
        <v>0</v>
      </c>
      <c r="U485" s="33">
        <v>16</v>
      </c>
      <c r="V485" s="33">
        <v>44</v>
      </c>
      <c r="W485" s="33" t="s">
        <v>2104</v>
      </c>
      <c r="X485" s="33" t="s">
        <v>2107</v>
      </c>
      <c r="Y485" s="55"/>
    </row>
    <row r="486" s="28" customFormat="1" ht="78" customHeight="1" spans="1:25">
      <c r="A486" s="55">
        <v>481</v>
      </c>
      <c r="B486" s="33" t="s">
        <v>31</v>
      </c>
      <c r="C486" s="33" t="s">
        <v>32</v>
      </c>
      <c r="D486" s="33" t="s">
        <v>33</v>
      </c>
      <c r="E486" s="33" t="s">
        <v>2057</v>
      </c>
      <c r="F486" s="33" t="s">
        <v>2108</v>
      </c>
      <c r="G486" s="56" t="s">
        <v>2109</v>
      </c>
      <c r="H486" s="33" t="s">
        <v>127</v>
      </c>
      <c r="I486" s="33" t="s">
        <v>2110</v>
      </c>
      <c r="J486" s="33">
        <v>202302</v>
      </c>
      <c r="K486" s="33">
        <v>202309</v>
      </c>
      <c r="L486" s="33" t="s">
        <v>2111</v>
      </c>
      <c r="M486" s="33" t="s">
        <v>2112</v>
      </c>
      <c r="N486" s="56">
        <v>500</v>
      </c>
      <c r="O486" s="33">
        <v>250</v>
      </c>
      <c r="P486" s="33">
        <v>250</v>
      </c>
      <c r="Q486" s="33">
        <v>1</v>
      </c>
      <c r="R486" s="33">
        <v>435</v>
      </c>
      <c r="S486" s="33">
        <v>1700</v>
      </c>
      <c r="T486" s="33">
        <v>0</v>
      </c>
      <c r="U486" s="33">
        <v>11</v>
      </c>
      <c r="V486" s="33">
        <v>36</v>
      </c>
      <c r="W486" s="33" t="s">
        <v>2113</v>
      </c>
      <c r="X486" s="33" t="s">
        <v>2064</v>
      </c>
      <c r="Y486" s="55"/>
    </row>
    <row r="487" s="28" customFormat="1" ht="78" customHeight="1" spans="1:25">
      <c r="A487" s="55">
        <v>482</v>
      </c>
      <c r="B487" s="33" t="s">
        <v>43</v>
      </c>
      <c r="C487" s="33" t="s">
        <v>44</v>
      </c>
      <c r="D487" s="33" t="s">
        <v>2114</v>
      </c>
      <c r="E487" s="33" t="s">
        <v>2057</v>
      </c>
      <c r="F487" s="33" t="s">
        <v>2108</v>
      </c>
      <c r="G487" s="33" t="s">
        <v>2115</v>
      </c>
      <c r="H487" s="33" t="s">
        <v>61</v>
      </c>
      <c r="I487" s="33" t="s">
        <v>2110</v>
      </c>
      <c r="J487" s="33">
        <v>202302</v>
      </c>
      <c r="K487" s="33">
        <v>202311</v>
      </c>
      <c r="L487" s="33" t="s">
        <v>2111</v>
      </c>
      <c r="M487" s="33" t="s">
        <v>2116</v>
      </c>
      <c r="N487" s="56">
        <v>200</v>
      </c>
      <c r="O487" s="33">
        <v>100</v>
      </c>
      <c r="P487" s="33">
        <v>100</v>
      </c>
      <c r="Q487" s="33">
        <v>1</v>
      </c>
      <c r="R487" s="33">
        <v>435</v>
      </c>
      <c r="S487" s="33">
        <v>1700</v>
      </c>
      <c r="T487" s="33">
        <v>0</v>
      </c>
      <c r="U487" s="33">
        <v>11</v>
      </c>
      <c r="V487" s="33">
        <v>36</v>
      </c>
      <c r="W487" s="33" t="s">
        <v>2113</v>
      </c>
      <c r="X487" s="33" t="s">
        <v>2117</v>
      </c>
      <c r="Y487" s="55"/>
    </row>
    <row r="488" s="28" customFormat="1" ht="78" customHeight="1" spans="1:25">
      <c r="A488" s="55">
        <v>483</v>
      </c>
      <c r="B488" s="33" t="s">
        <v>31</v>
      </c>
      <c r="C488" s="33" t="s">
        <v>32</v>
      </c>
      <c r="D488" s="33" t="s">
        <v>717</v>
      </c>
      <c r="E488" s="33" t="s">
        <v>2057</v>
      </c>
      <c r="F488" s="33" t="s">
        <v>2118</v>
      </c>
      <c r="G488" s="33" t="s">
        <v>2119</v>
      </c>
      <c r="H488" s="33" t="s">
        <v>127</v>
      </c>
      <c r="I488" s="33" t="s">
        <v>2120</v>
      </c>
      <c r="J488" s="33">
        <v>202302</v>
      </c>
      <c r="K488" s="33">
        <v>202309</v>
      </c>
      <c r="L488" s="33" t="s">
        <v>2121</v>
      </c>
      <c r="M488" s="33" t="s">
        <v>2122</v>
      </c>
      <c r="N488" s="56">
        <v>100</v>
      </c>
      <c r="O488" s="33">
        <v>50</v>
      </c>
      <c r="P488" s="33">
        <v>50</v>
      </c>
      <c r="Q488" s="33">
        <v>1</v>
      </c>
      <c r="R488" s="33">
        <v>491</v>
      </c>
      <c r="S488" s="33">
        <v>1558</v>
      </c>
      <c r="T488" s="33">
        <v>0</v>
      </c>
      <c r="U488" s="33">
        <v>11</v>
      </c>
      <c r="V488" s="33">
        <v>24</v>
      </c>
      <c r="W488" s="33" t="s">
        <v>2123</v>
      </c>
      <c r="X488" s="33" t="s">
        <v>2064</v>
      </c>
      <c r="Y488" s="55"/>
    </row>
    <row r="489" s="28" customFormat="1" ht="78" customHeight="1" spans="1:25">
      <c r="A489" s="55">
        <v>484</v>
      </c>
      <c r="B489" s="33" t="s">
        <v>43</v>
      </c>
      <c r="C489" s="33" t="s">
        <v>44</v>
      </c>
      <c r="D489" s="33" t="s">
        <v>2069</v>
      </c>
      <c r="E489" s="33" t="s">
        <v>2057</v>
      </c>
      <c r="F489" s="33" t="s">
        <v>2118</v>
      </c>
      <c r="G489" s="56" t="s">
        <v>2124</v>
      </c>
      <c r="H489" s="33" t="s">
        <v>37</v>
      </c>
      <c r="I489" s="33" t="s">
        <v>2120</v>
      </c>
      <c r="J489" s="33">
        <v>202302</v>
      </c>
      <c r="K489" s="33">
        <v>202308</v>
      </c>
      <c r="L489" s="33" t="s">
        <v>2121</v>
      </c>
      <c r="M489" s="33" t="s">
        <v>2125</v>
      </c>
      <c r="N489" s="56">
        <v>20</v>
      </c>
      <c r="O489" s="33">
        <v>10</v>
      </c>
      <c r="P489" s="33">
        <v>10</v>
      </c>
      <c r="Q489" s="33">
        <v>1</v>
      </c>
      <c r="R489" s="33">
        <v>491</v>
      </c>
      <c r="S489" s="33">
        <v>1558</v>
      </c>
      <c r="T489" s="33">
        <v>0</v>
      </c>
      <c r="U489" s="33">
        <v>11</v>
      </c>
      <c r="V489" s="33">
        <v>24</v>
      </c>
      <c r="W489" s="33" t="s">
        <v>2123</v>
      </c>
      <c r="X489" s="33" t="s">
        <v>2126</v>
      </c>
      <c r="Y489" s="55"/>
    </row>
    <row r="490" s="28" customFormat="1" ht="78" customHeight="1" spans="1:25">
      <c r="A490" s="55">
        <v>485</v>
      </c>
      <c r="B490" s="33" t="s">
        <v>31</v>
      </c>
      <c r="C490" s="33" t="s">
        <v>32</v>
      </c>
      <c r="D490" s="33" t="s">
        <v>33</v>
      </c>
      <c r="E490" s="33" t="s">
        <v>2057</v>
      </c>
      <c r="F490" s="33" t="s">
        <v>2127</v>
      </c>
      <c r="G490" s="56" t="s">
        <v>2128</v>
      </c>
      <c r="H490" s="33" t="s">
        <v>61</v>
      </c>
      <c r="I490" s="33" t="s">
        <v>2129</v>
      </c>
      <c r="J490" s="33">
        <v>202303</v>
      </c>
      <c r="K490" s="33">
        <v>202309</v>
      </c>
      <c r="L490" s="33" t="s">
        <v>2130</v>
      </c>
      <c r="M490" s="33" t="s">
        <v>2131</v>
      </c>
      <c r="N490" s="56">
        <v>100</v>
      </c>
      <c r="O490" s="33">
        <v>30</v>
      </c>
      <c r="P490" s="33">
        <v>70</v>
      </c>
      <c r="Q490" s="33">
        <v>1</v>
      </c>
      <c r="R490" s="33">
        <v>440</v>
      </c>
      <c r="S490" s="33">
        <v>2160</v>
      </c>
      <c r="T490" s="33">
        <v>0</v>
      </c>
      <c r="U490" s="33">
        <v>13</v>
      </c>
      <c r="V490" s="33">
        <v>24</v>
      </c>
      <c r="W490" s="33" t="s">
        <v>2132</v>
      </c>
      <c r="X490" s="33" t="s">
        <v>2064</v>
      </c>
      <c r="Y490" s="55"/>
    </row>
    <row r="491" s="28" customFormat="1" ht="78" customHeight="1" spans="1:25">
      <c r="A491" s="55">
        <v>486</v>
      </c>
      <c r="B491" s="33" t="s">
        <v>31</v>
      </c>
      <c r="C491" s="33" t="s">
        <v>32</v>
      </c>
      <c r="D491" s="33" t="s">
        <v>33</v>
      </c>
      <c r="E491" s="33" t="s">
        <v>2057</v>
      </c>
      <c r="F491" s="33" t="s">
        <v>2133</v>
      </c>
      <c r="G491" s="56" t="s">
        <v>2134</v>
      </c>
      <c r="H491" s="33" t="s">
        <v>61</v>
      </c>
      <c r="I491" s="33" t="s">
        <v>2135</v>
      </c>
      <c r="J491" s="33">
        <v>202302</v>
      </c>
      <c r="K491" s="33">
        <v>202309</v>
      </c>
      <c r="L491" s="33" t="s">
        <v>2136</v>
      </c>
      <c r="M491" s="33" t="s">
        <v>2137</v>
      </c>
      <c r="N491" s="56">
        <v>300</v>
      </c>
      <c r="O491" s="33">
        <v>100</v>
      </c>
      <c r="P491" s="33">
        <v>200</v>
      </c>
      <c r="Q491" s="33">
        <v>1</v>
      </c>
      <c r="R491" s="33">
        <v>800</v>
      </c>
      <c r="S491" s="33">
        <v>2800</v>
      </c>
      <c r="T491" s="33">
        <v>0</v>
      </c>
      <c r="U491" s="33">
        <v>29</v>
      </c>
      <c r="V491" s="33">
        <v>72</v>
      </c>
      <c r="W491" s="33" t="s">
        <v>2138</v>
      </c>
      <c r="X491" s="33" t="s">
        <v>2064</v>
      </c>
      <c r="Y491" s="55"/>
    </row>
    <row r="492" s="28" customFormat="1" ht="78" customHeight="1" spans="1:25">
      <c r="A492" s="55">
        <v>487</v>
      </c>
      <c r="B492" s="33" t="s">
        <v>31</v>
      </c>
      <c r="C492" s="33" t="s">
        <v>32</v>
      </c>
      <c r="D492" s="33" t="s">
        <v>33</v>
      </c>
      <c r="E492" s="33" t="s">
        <v>2057</v>
      </c>
      <c r="F492" s="33" t="s">
        <v>2139</v>
      </c>
      <c r="G492" s="56" t="s">
        <v>2140</v>
      </c>
      <c r="H492" s="33" t="s">
        <v>61</v>
      </c>
      <c r="I492" s="33" t="s">
        <v>2141</v>
      </c>
      <c r="J492" s="33">
        <v>202303</v>
      </c>
      <c r="K492" s="33">
        <v>202311</v>
      </c>
      <c r="L492" s="33" t="s">
        <v>2142</v>
      </c>
      <c r="M492" s="33" t="s">
        <v>2143</v>
      </c>
      <c r="N492" s="56">
        <v>100</v>
      </c>
      <c r="O492" s="33">
        <v>50</v>
      </c>
      <c r="P492" s="33">
        <v>50</v>
      </c>
      <c r="Q492" s="33">
        <v>1</v>
      </c>
      <c r="R492" s="33">
        <v>600</v>
      </c>
      <c r="S492" s="33">
        <v>2400</v>
      </c>
      <c r="T492" s="33">
        <v>0</v>
      </c>
      <c r="U492" s="33">
        <v>29</v>
      </c>
      <c r="V492" s="33">
        <v>72</v>
      </c>
      <c r="W492" s="33" t="s">
        <v>2138</v>
      </c>
      <c r="X492" s="33" t="s">
        <v>2064</v>
      </c>
      <c r="Y492" s="55"/>
    </row>
    <row r="493" s="28" customFormat="1" ht="78" customHeight="1" spans="1:25">
      <c r="A493" s="55">
        <v>488</v>
      </c>
      <c r="B493" s="33" t="s">
        <v>31</v>
      </c>
      <c r="C493" s="33" t="s">
        <v>32</v>
      </c>
      <c r="D493" s="33" t="s">
        <v>33</v>
      </c>
      <c r="E493" s="33" t="s">
        <v>2057</v>
      </c>
      <c r="F493" s="33" t="s">
        <v>2144</v>
      </c>
      <c r="G493" s="56" t="s">
        <v>2145</v>
      </c>
      <c r="H493" s="33" t="s">
        <v>61</v>
      </c>
      <c r="I493" s="33" t="s">
        <v>2146</v>
      </c>
      <c r="J493" s="33">
        <v>202302</v>
      </c>
      <c r="K493" s="33">
        <v>202310</v>
      </c>
      <c r="L493" s="33" t="s">
        <v>2147</v>
      </c>
      <c r="M493" s="33" t="s">
        <v>2148</v>
      </c>
      <c r="N493" s="56">
        <v>100</v>
      </c>
      <c r="O493" s="33">
        <v>50</v>
      </c>
      <c r="P493" s="33">
        <v>50</v>
      </c>
      <c r="Q493" s="33">
        <v>1</v>
      </c>
      <c r="R493" s="33">
        <v>470</v>
      </c>
      <c r="S493" s="33">
        <v>1680</v>
      </c>
      <c r="T493" s="33">
        <v>1</v>
      </c>
      <c r="U493" s="33">
        <v>36</v>
      </c>
      <c r="V493" s="33">
        <v>133</v>
      </c>
      <c r="W493" s="33" t="s">
        <v>2149</v>
      </c>
      <c r="X493" s="33" t="s">
        <v>2064</v>
      </c>
      <c r="Y493" s="55"/>
    </row>
    <row r="494" s="28" customFormat="1" ht="78" customHeight="1" spans="1:25">
      <c r="A494" s="55">
        <v>489</v>
      </c>
      <c r="B494" s="33" t="s">
        <v>43</v>
      </c>
      <c r="C494" s="33" t="s">
        <v>44</v>
      </c>
      <c r="D494" s="33" t="s">
        <v>251</v>
      </c>
      <c r="E494" s="33" t="s">
        <v>2057</v>
      </c>
      <c r="F494" s="33" t="s">
        <v>2144</v>
      </c>
      <c r="G494" s="33" t="s">
        <v>2150</v>
      </c>
      <c r="H494" s="33" t="s">
        <v>37</v>
      </c>
      <c r="I494" s="33" t="s">
        <v>2146</v>
      </c>
      <c r="J494" s="33">
        <v>202303</v>
      </c>
      <c r="K494" s="33">
        <v>202308</v>
      </c>
      <c r="L494" s="33" t="s">
        <v>2147</v>
      </c>
      <c r="M494" s="33" t="s">
        <v>2151</v>
      </c>
      <c r="N494" s="56">
        <v>150</v>
      </c>
      <c r="O494" s="33">
        <v>70</v>
      </c>
      <c r="P494" s="33">
        <v>80</v>
      </c>
      <c r="Q494" s="33">
        <v>1</v>
      </c>
      <c r="R494" s="33">
        <v>470</v>
      </c>
      <c r="S494" s="33">
        <v>1680</v>
      </c>
      <c r="T494" s="33">
        <v>1</v>
      </c>
      <c r="U494" s="33">
        <v>36</v>
      </c>
      <c r="V494" s="33">
        <v>133</v>
      </c>
      <c r="W494" s="33" t="s">
        <v>2149</v>
      </c>
      <c r="X494" s="33" t="s">
        <v>2152</v>
      </c>
      <c r="Y494" s="55"/>
    </row>
    <row r="495" s="28" customFormat="1" ht="78" customHeight="1" spans="1:25">
      <c r="A495" s="55">
        <v>490</v>
      </c>
      <c r="B495" s="33" t="s">
        <v>31</v>
      </c>
      <c r="C495" s="33" t="s">
        <v>32</v>
      </c>
      <c r="D495" s="33" t="s">
        <v>33</v>
      </c>
      <c r="E495" s="33" t="s">
        <v>2057</v>
      </c>
      <c r="F495" s="33" t="s">
        <v>2153</v>
      </c>
      <c r="G495" s="56" t="s">
        <v>2154</v>
      </c>
      <c r="H495" s="33" t="s">
        <v>61</v>
      </c>
      <c r="I495" s="33" t="s">
        <v>2155</v>
      </c>
      <c r="J495" s="33">
        <v>202302</v>
      </c>
      <c r="K495" s="33">
        <v>202309</v>
      </c>
      <c r="L495" s="33" t="s">
        <v>2156</v>
      </c>
      <c r="M495" s="33" t="s">
        <v>2157</v>
      </c>
      <c r="N495" s="56">
        <v>60</v>
      </c>
      <c r="O495" s="33">
        <v>30</v>
      </c>
      <c r="P495" s="33">
        <v>30</v>
      </c>
      <c r="Q495" s="33">
        <v>1</v>
      </c>
      <c r="R495" s="33">
        <v>460</v>
      </c>
      <c r="S495" s="33">
        <v>1400</v>
      </c>
      <c r="T495" s="33">
        <v>0</v>
      </c>
      <c r="U495" s="33">
        <v>12</v>
      </c>
      <c r="V495" s="33">
        <v>35</v>
      </c>
      <c r="W495" s="33" t="s">
        <v>2158</v>
      </c>
      <c r="X495" s="33" t="s">
        <v>2064</v>
      </c>
      <c r="Y495" s="55"/>
    </row>
    <row r="496" s="28" customFormat="1" ht="78" customHeight="1" spans="1:25">
      <c r="A496" s="55">
        <v>491</v>
      </c>
      <c r="B496" s="33" t="s">
        <v>31</v>
      </c>
      <c r="C496" s="33" t="s">
        <v>32</v>
      </c>
      <c r="D496" s="33" t="s">
        <v>33</v>
      </c>
      <c r="E496" s="33" t="s">
        <v>2057</v>
      </c>
      <c r="F496" s="33" t="s">
        <v>2153</v>
      </c>
      <c r="G496" s="33" t="s">
        <v>2159</v>
      </c>
      <c r="H496" s="33" t="s">
        <v>127</v>
      </c>
      <c r="I496" s="33" t="s">
        <v>2155</v>
      </c>
      <c r="J496" s="33">
        <v>202302</v>
      </c>
      <c r="K496" s="33">
        <v>202309</v>
      </c>
      <c r="L496" s="33" t="s">
        <v>2156</v>
      </c>
      <c r="M496" s="33" t="s">
        <v>2160</v>
      </c>
      <c r="N496" s="56">
        <v>80</v>
      </c>
      <c r="O496" s="33">
        <v>40</v>
      </c>
      <c r="P496" s="33">
        <v>40</v>
      </c>
      <c r="Q496" s="33">
        <v>1</v>
      </c>
      <c r="R496" s="33">
        <v>460</v>
      </c>
      <c r="S496" s="33">
        <v>1400</v>
      </c>
      <c r="T496" s="33">
        <v>0</v>
      </c>
      <c r="U496" s="33">
        <v>12</v>
      </c>
      <c r="V496" s="33">
        <v>35</v>
      </c>
      <c r="W496" s="33" t="s">
        <v>2158</v>
      </c>
      <c r="X496" s="33" t="s">
        <v>2064</v>
      </c>
      <c r="Y496" s="55"/>
    </row>
    <row r="497" s="28" customFormat="1" ht="78" customHeight="1" spans="1:25">
      <c r="A497" s="55">
        <v>492</v>
      </c>
      <c r="B497" s="33" t="s">
        <v>43</v>
      </c>
      <c r="C497" s="33" t="s">
        <v>44</v>
      </c>
      <c r="D497" s="33" t="s">
        <v>2114</v>
      </c>
      <c r="E497" s="33" t="s">
        <v>2057</v>
      </c>
      <c r="F497" s="33" t="s">
        <v>2153</v>
      </c>
      <c r="G497" s="33" t="s">
        <v>2161</v>
      </c>
      <c r="H497" s="33" t="s">
        <v>61</v>
      </c>
      <c r="I497" s="33" t="s">
        <v>2155</v>
      </c>
      <c r="J497" s="33">
        <v>202302</v>
      </c>
      <c r="K497" s="33">
        <v>202309</v>
      </c>
      <c r="L497" s="33" t="s">
        <v>2156</v>
      </c>
      <c r="M497" s="33" t="s">
        <v>2162</v>
      </c>
      <c r="N497" s="56">
        <v>200</v>
      </c>
      <c r="O497" s="33">
        <v>100</v>
      </c>
      <c r="P497" s="33">
        <v>100</v>
      </c>
      <c r="Q497" s="33">
        <v>1</v>
      </c>
      <c r="R497" s="33">
        <v>460</v>
      </c>
      <c r="S497" s="33">
        <v>1400</v>
      </c>
      <c r="T497" s="33">
        <v>0</v>
      </c>
      <c r="U497" s="33">
        <v>12</v>
      </c>
      <c r="V497" s="33">
        <v>35</v>
      </c>
      <c r="W497" s="33" t="s">
        <v>2158</v>
      </c>
      <c r="X497" s="33" t="s">
        <v>2163</v>
      </c>
      <c r="Y497" s="55"/>
    </row>
    <row r="498" s="28" customFormat="1" ht="78" customHeight="1" spans="1:25">
      <c r="A498" s="55">
        <v>493</v>
      </c>
      <c r="B498" s="33" t="s">
        <v>43</v>
      </c>
      <c r="C498" s="33" t="s">
        <v>44</v>
      </c>
      <c r="D498" s="33" t="s">
        <v>2069</v>
      </c>
      <c r="E498" s="33" t="s">
        <v>2057</v>
      </c>
      <c r="F498" s="33" t="s">
        <v>2153</v>
      </c>
      <c r="G498" s="33" t="s">
        <v>2164</v>
      </c>
      <c r="H498" s="33" t="s">
        <v>61</v>
      </c>
      <c r="I498" s="33" t="s">
        <v>2155</v>
      </c>
      <c r="J498" s="33">
        <v>202302</v>
      </c>
      <c r="K498" s="33">
        <v>202309</v>
      </c>
      <c r="L498" s="33" t="s">
        <v>2156</v>
      </c>
      <c r="M498" s="33" t="s">
        <v>2165</v>
      </c>
      <c r="N498" s="56">
        <v>100</v>
      </c>
      <c r="O498" s="33">
        <v>50</v>
      </c>
      <c r="P498" s="33">
        <v>50</v>
      </c>
      <c r="Q498" s="33">
        <v>1</v>
      </c>
      <c r="R498" s="33">
        <v>460</v>
      </c>
      <c r="S498" s="33">
        <v>1400</v>
      </c>
      <c r="T498" s="33">
        <v>0</v>
      </c>
      <c r="U498" s="33">
        <v>12</v>
      </c>
      <c r="V498" s="33">
        <v>35</v>
      </c>
      <c r="W498" s="33" t="s">
        <v>2158</v>
      </c>
      <c r="X498" s="33" t="s">
        <v>2166</v>
      </c>
      <c r="Y498" s="55"/>
    </row>
    <row r="499" s="28" customFormat="1" ht="43" customHeight="1" spans="1:25">
      <c r="A499" s="55">
        <v>494</v>
      </c>
      <c r="B499" s="57" t="s">
        <v>43</v>
      </c>
      <c r="C499" s="57" t="s">
        <v>44</v>
      </c>
      <c r="D499" s="57" t="s">
        <v>329</v>
      </c>
      <c r="E499" s="57" t="s">
        <v>2167</v>
      </c>
      <c r="F499" s="57" t="s">
        <v>2168</v>
      </c>
      <c r="G499" s="57" t="s">
        <v>2169</v>
      </c>
      <c r="H499" s="57" t="s">
        <v>127</v>
      </c>
      <c r="I499" s="57" t="s">
        <v>2170</v>
      </c>
      <c r="J499" s="65">
        <v>44927</v>
      </c>
      <c r="K499" s="65">
        <v>45261</v>
      </c>
      <c r="L499" s="57" t="s">
        <v>2171</v>
      </c>
      <c r="M499" s="57" t="s">
        <v>2172</v>
      </c>
      <c r="N499" s="58">
        <v>250</v>
      </c>
      <c r="O499" s="57">
        <v>150</v>
      </c>
      <c r="P499" s="57">
        <v>100</v>
      </c>
      <c r="Q499" s="57">
        <v>1</v>
      </c>
      <c r="R499" s="57">
        <v>450</v>
      </c>
      <c r="S499" s="57">
        <v>1475</v>
      </c>
      <c r="T499" s="57">
        <v>0</v>
      </c>
      <c r="U499" s="57">
        <v>23</v>
      </c>
      <c r="V499" s="57">
        <v>77</v>
      </c>
      <c r="W499" s="57" t="s">
        <v>2173</v>
      </c>
      <c r="X499" s="57" t="s">
        <v>558</v>
      </c>
      <c r="Y499" s="57"/>
    </row>
    <row r="500" s="28" customFormat="1" ht="43" customHeight="1" spans="1:25">
      <c r="A500" s="55">
        <v>495</v>
      </c>
      <c r="B500" s="57" t="s">
        <v>31</v>
      </c>
      <c r="C500" s="57" t="s">
        <v>32</v>
      </c>
      <c r="D500" s="57" t="s">
        <v>33</v>
      </c>
      <c r="E500" s="57" t="s">
        <v>2167</v>
      </c>
      <c r="F500" s="57" t="s">
        <v>2168</v>
      </c>
      <c r="G500" s="58" t="s">
        <v>2174</v>
      </c>
      <c r="H500" s="57" t="s">
        <v>61</v>
      </c>
      <c r="I500" s="57" t="s">
        <v>2175</v>
      </c>
      <c r="J500" s="65">
        <v>44927</v>
      </c>
      <c r="K500" s="65">
        <v>45261</v>
      </c>
      <c r="L500" s="57" t="s">
        <v>2171</v>
      </c>
      <c r="M500" s="57" t="s">
        <v>2176</v>
      </c>
      <c r="N500" s="58">
        <v>150</v>
      </c>
      <c r="O500" s="57">
        <v>30</v>
      </c>
      <c r="P500" s="57">
        <v>120</v>
      </c>
      <c r="Q500" s="57">
        <v>1</v>
      </c>
      <c r="R500" s="57">
        <v>450</v>
      </c>
      <c r="S500" s="57">
        <v>1475</v>
      </c>
      <c r="T500" s="57">
        <v>0</v>
      </c>
      <c r="U500" s="57">
        <v>23</v>
      </c>
      <c r="V500" s="57">
        <v>77</v>
      </c>
      <c r="W500" s="57" t="s">
        <v>2177</v>
      </c>
      <c r="X500" s="57" t="s">
        <v>2178</v>
      </c>
      <c r="Y500" s="57"/>
    </row>
    <row r="501" s="28" customFormat="1" ht="43" customHeight="1" spans="1:25">
      <c r="A501" s="55">
        <v>496</v>
      </c>
      <c r="B501" s="57" t="s">
        <v>31</v>
      </c>
      <c r="C501" s="57" t="s">
        <v>32</v>
      </c>
      <c r="D501" s="57" t="s">
        <v>33</v>
      </c>
      <c r="E501" s="57" t="s">
        <v>2167</v>
      </c>
      <c r="F501" s="57" t="s">
        <v>2179</v>
      </c>
      <c r="G501" s="57" t="s">
        <v>2180</v>
      </c>
      <c r="H501" s="57" t="s">
        <v>61</v>
      </c>
      <c r="I501" s="57" t="s">
        <v>2181</v>
      </c>
      <c r="J501" s="65">
        <v>44927</v>
      </c>
      <c r="K501" s="65">
        <v>45261</v>
      </c>
      <c r="L501" s="57" t="s">
        <v>2182</v>
      </c>
      <c r="M501" s="57" t="s">
        <v>2183</v>
      </c>
      <c r="N501" s="58">
        <v>60</v>
      </c>
      <c r="O501" s="57">
        <v>50</v>
      </c>
      <c r="P501" s="57">
        <v>10</v>
      </c>
      <c r="Q501" s="57">
        <v>1</v>
      </c>
      <c r="R501" s="57">
        <v>627</v>
      </c>
      <c r="S501" s="57">
        <v>2808</v>
      </c>
      <c r="T501" s="57">
        <v>0</v>
      </c>
      <c r="U501" s="57">
        <v>8</v>
      </c>
      <c r="V501" s="57">
        <v>26</v>
      </c>
      <c r="W501" s="57" t="s">
        <v>2184</v>
      </c>
      <c r="X501" s="57" t="s">
        <v>2185</v>
      </c>
      <c r="Y501" s="57"/>
    </row>
    <row r="502" s="28" customFormat="1" ht="43" customHeight="1" spans="1:25">
      <c r="A502" s="55">
        <v>497</v>
      </c>
      <c r="B502" s="57" t="s">
        <v>31</v>
      </c>
      <c r="C502" s="57" t="s">
        <v>32</v>
      </c>
      <c r="D502" s="57" t="s">
        <v>1705</v>
      </c>
      <c r="E502" s="57" t="s">
        <v>2167</v>
      </c>
      <c r="F502" s="57" t="s">
        <v>2179</v>
      </c>
      <c r="G502" s="58" t="s">
        <v>2186</v>
      </c>
      <c r="H502" s="57" t="s">
        <v>37</v>
      </c>
      <c r="I502" s="57" t="s">
        <v>2187</v>
      </c>
      <c r="J502" s="65">
        <v>44927</v>
      </c>
      <c r="K502" s="65">
        <v>45261</v>
      </c>
      <c r="L502" s="57" t="s">
        <v>2182</v>
      </c>
      <c r="M502" s="57" t="s">
        <v>2188</v>
      </c>
      <c r="N502" s="58">
        <v>40</v>
      </c>
      <c r="O502" s="57">
        <v>30</v>
      </c>
      <c r="P502" s="57">
        <v>10</v>
      </c>
      <c r="Q502" s="57">
        <v>1</v>
      </c>
      <c r="R502" s="57">
        <v>627</v>
      </c>
      <c r="S502" s="57">
        <v>2808</v>
      </c>
      <c r="T502" s="57">
        <v>0</v>
      </c>
      <c r="U502" s="57">
        <v>8</v>
      </c>
      <c r="V502" s="57">
        <v>26</v>
      </c>
      <c r="W502" s="57" t="s">
        <v>2189</v>
      </c>
      <c r="X502" s="57" t="s">
        <v>2178</v>
      </c>
      <c r="Y502" s="57"/>
    </row>
    <row r="503" s="28" customFormat="1" ht="43" customHeight="1" spans="1:25">
      <c r="A503" s="55">
        <v>498</v>
      </c>
      <c r="B503" s="57" t="s">
        <v>43</v>
      </c>
      <c r="C503" s="57" t="s">
        <v>44</v>
      </c>
      <c r="D503" s="57" t="s">
        <v>329</v>
      </c>
      <c r="E503" s="57" t="s">
        <v>2167</v>
      </c>
      <c r="F503" s="57" t="s">
        <v>2179</v>
      </c>
      <c r="G503" s="57" t="s">
        <v>2190</v>
      </c>
      <c r="H503" s="57" t="s">
        <v>37</v>
      </c>
      <c r="I503" s="33" t="s">
        <v>2191</v>
      </c>
      <c r="J503" s="65">
        <v>44927</v>
      </c>
      <c r="K503" s="65">
        <v>45261</v>
      </c>
      <c r="L503" s="57" t="s">
        <v>2182</v>
      </c>
      <c r="M503" s="57" t="s">
        <v>2192</v>
      </c>
      <c r="N503" s="58">
        <v>135</v>
      </c>
      <c r="O503" s="57">
        <v>120</v>
      </c>
      <c r="P503" s="57">
        <v>15</v>
      </c>
      <c r="Q503" s="57">
        <v>1</v>
      </c>
      <c r="R503" s="57">
        <v>627</v>
      </c>
      <c r="S503" s="57">
        <v>2808</v>
      </c>
      <c r="T503" s="57">
        <v>0</v>
      </c>
      <c r="U503" s="57">
        <v>8</v>
      </c>
      <c r="V503" s="57">
        <v>26</v>
      </c>
      <c r="W503" s="57" t="s">
        <v>2173</v>
      </c>
      <c r="X503" s="57" t="s">
        <v>558</v>
      </c>
      <c r="Y503" s="57"/>
    </row>
    <row r="504" s="28" customFormat="1" ht="43" customHeight="1" spans="1:25">
      <c r="A504" s="55">
        <v>499</v>
      </c>
      <c r="B504" s="57" t="s">
        <v>31</v>
      </c>
      <c r="C504" s="57" t="s">
        <v>32</v>
      </c>
      <c r="D504" s="57" t="s">
        <v>33</v>
      </c>
      <c r="E504" s="57" t="s">
        <v>2167</v>
      </c>
      <c r="F504" s="57" t="s">
        <v>2193</v>
      </c>
      <c r="G504" s="58" t="s">
        <v>2194</v>
      </c>
      <c r="H504" s="57" t="s">
        <v>127</v>
      </c>
      <c r="I504" s="57" t="s">
        <v>2193</v>
      </c>
      <c r="J504" s="65">
        <v>45231</v>
      </c>
      <c r="K504" s="65">
        <v>45352</v>
      </c>
      <c r="L504" s="57" t="s">
        <v>2195</v>
      </c>
      <c r="M504" s="57" t="s">
        <v>2196</v>
      </c>
      <c r="N504" s="58">
        <v>10</v>
      </c>
      <c r="O504" s="57">
        <v>10</v>
      </c>
      <c r="P504" s="57">
        <v>0</v>
      </c>
      <c r="Q504" s="57">
        <v>1</v>
      </c>
      <c r="R504" s="57">
        <v>163</v>
      </c>
      <c r="S504" s="57">
        <v>494</v>
      </c>
      <c r="T504" s="57">
        <v>1</v>
      </c>
      <c r="U504" s="57">
        <v>24</v>
      </c>
      <c r="V504" s="57">
        <v>80</v>
      </c>
      <c r="W504" s="57" t="s">
        <v>2197</v>
      </c>
      <c r="X504" s="57" t="s">
        <v>2178</v>
      </c>
      <c r="Y504" s="57"/>
    </row>
    <row r="505" s="28" customFormat="1" ht="43" customHeight="1" spans="1:25">
      <c r="A505" s="55">
        <v>500</v>
      </c>
      <c r="B505" s="57" t="s">
        <v>43</v>
      </c>
      <c r="C505" s="57" t="s">
        <v>44</v>
      </c>
      <c r="D505" s="57" t="s">
        <v>329</v>
      </c>
      <c r="E505" s="57" t="s">
        <v>2167</v>
      </c>
      <c r="F505" s="57" t="s">
        <v>2193</v>
      </c>
      <c r="G505" s="57" t="s">
        <v>2198</v>
      </c>
      <c r="H505" s="57" t="s">
        <v>37</v>
      </c>
      <c r="I505" s="57" t="s">
        <v>2199</v>
      </c>
      <c r="J505" s="65">
        <v>44927</v>
      </c>
      <c r="K505" s="65">
        <v>45261</v>
      </c>
      <c r="L505" s="57" t="s">
        <v>2195</v>
      </c>
      <c r="M505" s="57" t="s">
        <v>2200</v>
      </c>
      <c r="N505" s="58">
        <v>150</v>
      </c>
      <c r="O505" s="57">
        <v>150</v>
      </c>
      <c r="P505" s="57">
        <v>0</v>
      </c>
      <c r="Q505" s="57">
        <v>1</v>
      </c>
      <c r="R505" s="57">
        <v>163</v>
      </c>
      <c r="S505" s="57">
        <v>494</v>
      </c>
      <c r="T505" s="57">
        <v>1</v>
      </c>
      <c r="U505" s="57">
        <v>24</v>
      </c>
      <c r="V505" s="57">
        <v>80</v>
      </c>
      <c r="W505" s="57" t="s">
        <v>2201</v>
      </c>
      <c r="X505" s="57" t="s">
        <v>558</v>
      </c>
      <c r="Y505" s="57"/>
    </row>
    <row r="506" s="28" customFormat="1" ht="43" customHeight="1" spans="1:25">
      <c r="A506" s="55">
        <v>501</v>
      </c>
      <c r="B506" s="57" t="s">
        <v>31</v>
      </c>
      <c r="C506" s="57" t="s">
        <v>32</v>
      </c>
      <c r="D506" s="57" t="s">
        <v>87</v>
      </c>
      <c r="E506" s="57" t="s">
        <v>2167</v>
      </c>
      <c r="F506" s="57" t="s">
        <v>2202</v>
      </c>
      <c r="G506" s="58" t="s">
        <v>2203</v>
      </c>
      <c r="H506" s="57" t="s">
        <v>61</v>
      </c>
      <c r="I506" s="57" t="s">
        <v>2204</v>
      </c>
      <c r="J506" s="65">
        <v>44927</v>
      </c>
      <c r="K506" s="65">
        <v>45261</v>
      </c>
      <c r="L506" s="57" t="s">
        <v>2205</v>
      </c>
      <c r="M506" s="57" t="s">
        <v>2206</v>
      </c>
      <c r="N506" s="56">
        <v>100</v>
      </c>
      <c r="O506" s="33">
        <v>100</v>
      </c>
      <c r="P506" s="57">
        <v>0</v>
      </c>
      <c r="Q506" s="57">
        <v>1</v>
      </c>
      <c r="R506" s="57">
        <v>689</v>
      </c>
      <c r="S506" s="57">
        <v>2224</v>
      </c>
      <c r="T506" s="57">
        <v>1</v>
      </c>
      <c r="U506" s="57">
        <v>35</v>
      </c>
      <c r="V506" s="57">
        <v>99</v>
      </c>
      <c r="W506" s="33" t="s">
        <v>2207</v>
      </c>
      <c r="X506" s="57" t="s">
        <v>2208</v>
      </c>
      <c r="Y506" s="57"/>
    </row>
    <row r="507" s="28" customFormat="1" ht="43" customHeight="1" spans="1:25">
      <c r="A507" s="55">
        <v>502</v>
      </c>
      <c r="B507" s="57" t="s">
        <v>31</v>
      </c>
      <c r="C507" s="57" t="s">
        <v>32</v>
      </c>
      <c r="D507" s="57" t="s">
        <v>87</v>
      </c>
      <c r="E507" s="57" t="s">
        <v>2167</v>
      </c>
      <c r="F507" s="57" t="s">
        <v>2202</v>
      </c>
      <c r="G507" s="57" t="s">
        <v>2209</v>
      </c>
      <c r="H507" s="57" t="s">
        <v>61</v>
      </c>
      <c r="I507" s="57" t="s">
        <v>2202</v>
      </c>
      <c r="J507" s="65">
        <v>44927</v>
      </c>
      <c r="K507" s="65">
        <v>45261</v>
      </c>
      <c r="L507" s="57" t="s">
        <v>2205</v>
      </c>
      <c r="M507" s="57" t="s">
        <v>2210</v>
      </c>
      <c r="N507" s="58">
        <v>300</v>
      </c>
      <c r="O507" s="57">
        <v>200</v>
      </c>
      <c r="P507" s="57">
        <v>100</v>
      </c>
      <c r="Q507" s="57">
        <v>1</v>
      </c>
      <c r="R507" s="57">
        <v>689</v>
      </c>
      <c r="S507" s="57">
        <v>2224</v>
      </c>
      <c r="T507" s="57">
        <v>1</v>
      </c>
      <c r="U507" s="57">
        <v>35</v>
      </c>
      <c r="V507" s="57">
        <v>99</v>
      </c>
      <c r="W507" s="57" t="s">
        <v>2211</v>
      </c>
      <c r="X507" s="57" t="s">
        <v>2178</v>
      </c>
      <c r="Y507" s="57"/>
    </row>
    <row r="508" s="28" customFormat="1" ht="43" customHeight="1" spans="1:25">
      <c r="A508" s="55">
        <v>503</v>
      </c>
      <c r="B508" s="57" t="s">
        <v>43</v>
      </c>
      <c r="C508" s="57" t="s">
        <v>44</v>
      </c>
      <c r="D508" s="57" t="s">
        <v>329</v>
      </c>
      <c r="E508" s="57" t="s">
        <v>2167</v>
      </c>
      <c r="F508" s="57" t="s">
        <v>2202</v>
      </c>
      <c r="G508" s="57" t="s">
        <v>2212</v>
      </c>
      <c r="H508" s="57" t="s">
        <v>127</v>
      </c>
      <c r="I508" s="57" t="s">
        <v>2204</v>
      </c>
      <c r="J508" s="65">
        <v>44927</v>
      </c>
      <c r="K508" s="65">
        <v>45261</v>
      </c>
      <c r="L508" s="57" t="s">
        <v>2205</v>
      </c>
      <c r="M508" s="57" t="s">
        <v>2213</v>
      </c>
      <c r="N508" s="58">
        <v>100</v>
      </c>
      <c r="O508" s="57">
        <v>100</v>
      </c>
      <c r="P508" s="57">
        <v>0</v>
      </c>
      <c r="Q508" s="57">
        <v>1</v>
      </c>
      <c r="R508" s="57">
        <v>689</v>
      </c>
      <c r="S508" s="57">
        <v>2224</v>
      </c>
      <c r="T508" s="57">
        <v>1</v>
      </c>
      <c r="U508" s="57">
        <v>35</v>
      </c>
      <c r="V508" s="57">
        <v>99</v>
      </c>
      <c r="W508" s="57" t="s">
        <v>2201</v>
      </c>
      <c r="X508" s="57" t="s">
        <v>558</v>
      </c>
      <c r="Y508" s="57"/>
    </row>
    <row r="509" s="28" customFormat="1" ht="43" customHeight="1" spans="1:25">
      <c r="A509" s="55">
        <v>504</v>
      </c>
      <c r="B509" s="57" t="s">
        <v>43</v>
      </c>
      <c r="C509" s="57" t="s">
        <v>44</v>
      </c>
      <c r="D509" s="57" t="s">
        <v>251</v>
      </c>
      <c r="E509" s="57" t="s">
        <v>2167</v>
      </c>
      <c r="F509" s="57" t="s">
        <v>2214</v>
      </c>
      <c r="G509" s="58" t="s">
        <v>2215</v>
      </c>
      <c r="H509" s="57" t="s">
        <v>37</v>
      </c>
      <c r="I509" s="57" t="s">
        <v>2216</v>
      </c>
      <c r="J509" s="65">
        <v>44927</v>
      </c>
      <c r="K509" s="65">
        <v>45261</v>
      </c>
      <c r="L509" s="57" t="s">
        <v>2217</v>
      </c>
      <c r="M509" s="57" t="s">
        <v>2218</v>
      </c>
      <c r="N509" s="58">
        <v>8</v>
      </c>
      <c r="O509" s="57">
        <v>8</v>
      </c>
      <c r="P509" s="57">
        <v>0</v>
      </c>
      <c r="Q509" s="57">
        <v>1</v>
      </c>
      <c r="R509" s="57">
        <v>435</v>
      </c>
      <c r="S509" s="57">
        <v>1450</v>
      </c>
      <c r="T509" s="57">
        <v>0</v>
      </c>
      <c r="U509" s="57">
        <v>13</v>
      </c>
      <c r="V509" s="57">
        <v>45</v>
      </c>
      <c r="W509" s="57" t="s">
        <v>2219</v>
      </c>
      <c r="X509" s="57" t="s">
        <v>558</v>
      </c>
      <c r="Y509" s="57"/>
    </row>
    <row r="510" s="28" customFormat="1" ht="43" customHeight="1" spans="1:25">
      <c r="A510" s="55">
        <v>505</v>
      </c>
      <c r="B510" s="57" t="s">
        <v>43</v>
      </c>
      <c r="C510" s="57" t="s">
        <v>44</v>
      </c>
      <c r="D510" s="57" t="s">
        <v>329</v>
      </c>
      <c r="E510" s="57" t="s">
        <v>2167</v>
      </c>
      <c r="F510" s="57" t="s">
        <v>2214</v>
      </c>
      <c r="G510" s="57" t="s">
        <v>2220</v>
      </c>
      <c r="H510" s="57" t="s">
        <v>37</v>
      </c>
      <c r="I510" s="57" t="s">
        <v>509</v>
      </c>
      <c r="J510" s="65">
        <v>44927</v>
      </c>
      <c r="K510" s="65">
        <v>45261</v>
      </c>
      <c r="L510" s="57" t="s">
        <v>2217</v>
      </c>
      <c r="M510" s="57" t="s">
        <v>2221</v>
      </c>
      <c r="N510" s="58">
        <v>300</v>
      </c>
      <c r="O510" s="57">
        <v>300</v>
      </c>
      <c r="P510" s="57">
        <v>0</v>
      </c>
      <c r="Q510" s="57">
        <v>1</v>
      </c>
      <c r="R510" s="57">
        <v>435</v>
      </c>
      <c r="S510" s="57">
        <v>1450</v>
      </c>
      <c r="T510" s="57">
        <v>0</v>
      </c>
      <c r="U510" s="57">
        <v>13</v>
      </c>
      <c r="V510" s="57">
        <v>45</v>
      </c>
      <c r="W510" s="57" t="s">
        <v>2222</v>
      </c>
      <c r="X510" s="57" t="s">
        <v>558</v>
      </c>
      <c r="Y510" s="57"/>
    </row>
    <row r="511" s="28" customFormat="1" ht="43" customHeight="1" spans="1:25">
      <c r="A511" s="55">
        <v>506</v>
      </c>
      <c r="B511" s="57" t="s">
        <v>43</v>
      </c>
      <c r="C511" s="57" t="s">
        <v>44</v>
      </c>
      <c r="D511" s="57" t="s">
        <v>251</v>
      </c>
      <c r="E511" s="57" t="s">
        <v>2167</v>
      </c>
      <c r="F511" s="57" t="s">
        <v>2214</v>
      </c>
      <c r="G511" s="57" t="s">
        <v>2223</v>
      </c>
      <c r="H511" s="57" t="s">
        <v>37</v>
      </c>
      <c r="I511" s="57" t="s">
        <v>2224</v>
      </c>
      <c r="J511" s="65">
        <v>44927</v>
      </c>
      <c r="K511" s="65">
        <v>45261</v>
      </c>
      <c r="L511" s="57" t="s">
        <v>2217</v>
      </c>
      <c r="M511" s="57" t="s">
        <v>2225</v>
      </c>
      <c r="N511" s="58">
        <v>10</v>
      </c>
      <c r="O511" s="57">
        <v>10</v>
      </c>
      <c r="P511" s="57">
        <v>0</v>
      </c>
      <c r="Q511" s="57">
        <v>1</v>
      </c>
      <c r="R511" s="57">
        <v>435</v>
      </c>
      <c r="S511" s="57">
        <v>1450</v>
      </c>
      <c r="T511" s="57">
        <v>0</v>
      </c>
      <c r="U511" s="57">
        <v>13</v>
      </c>
      <c r="V511" s="57">
        <v>45</v>
      </c>
      <c r="W511" s="57" t="s">
        <v>2226</v>
      </c>
      <c r="X511" s="57" t="s">
        <v>558</v>
      </c>
      <c r="Y511" s="57"/>
    </row>
    <row r="512" s="28" customFormat="1" ht="43" customHeight="1" spans="1:25">
      <c r="A512" s="55">
        <v>507</v>
      </c>
      <c r="B512" s="57" t="s">
        <v>31</v>
      </c>
      <c r="C512" s="57" t="s">
        <v>32</v>
      </c>
      <c r="D512" s="57" t="s">
        <v>87</v>
      </c>
      <c r="E512" s="57" t="s">
        <v>2167</v>
      </c>
      <c r="F512" s="57" t="s">
        <v>2214</v>
      </c>
      <c r="G512" s="58" t="s">
        <v>2227</v>
      </c>
      <c r="H512" s="57" t="s">
        <v>61</v>
      </c>
      <c r="I512" s="57" t="s">
        <v>509</v>
      </c>
      <c r="J512" s="65">
        <v>44927</v>
      </c>
      <c r="K512" s="65">
        <v>45261</v>
      </c>
      <c r="L512" s="57" t="s">
        <v>2217</v>
      </c>
      <c r="M512" s="57" t="s">
        <v>2228</v>
      </c>
      <c r="N512" s="58">
        <v>12</v>
      </c>
      <c r="O512" s="57">
        <v>10</v>
      </c>
      <c r="P512" s="57">
        <v>2</v>
      </c>
      <c r="Q512" s="57">
        <v>1</v>
      </c>
      <c r="R512" s="57">
        <v>435</v>
      </c>
      <c r="S512" s="57">
        <v>1450</v>
      </c>
      <c r="T512" s="57">
        <v>0</v>
      </c>
      <c r="U512" s="57">
        <v>13</v>
      </c>
      <c r="V512" s="57">
        <v>45</v>
      </c>
      <c r="W512" s="57" t="s">
        <v>2229</v>
      </c>
      <c r="X512" s="57" t="s">
        <v>2178</v>
      </c>
      <c r="Y512" s="57"/>
    </row>
    <row r="513" s="28" customFormat="1" ht="43" customHeight="1" spans="1:25">
      <c r="A513" s="55">
        <v>508</v>
      </c>
      <c r="B513" s="57" t="s">
        <v>31</v>
      </c>
      <c r="C513" s="57" t="s">
        <v>32</v>
      </c>
      <c r="D513" s="57" t="s">
        <v>33</v>
      </c>
      <c r="E513" s="57" t="s">
        <v>2167</v>
      </c>
      <c r="F513" s="57" t="s">
        <v>2214</v>
      </c>
      <c r="G513" s="57" t="s">
        <v>2230</v>
      </c>
      <c r="H513" s="57" t="s">
        <v>127</v>
      </c>
      <c r="I513" s="57" t="s">
        <v>2231</v>
      </c>
      <c r="J513" s="65">
        <v>44927</v>
      </c>
      <c r="K513" s="65">
        <v>45261</v>
      </c>
      <c r="L513" s="57" t="s">
        <v>2217</v>
      </c>
      <c r="M513" s="57" t="s">
        <v>2232</v>
      </c>
      <c r="N513" s="58">
        <v>100</v>
      </c>
      <c r="O513" s="57">
        <v>100</v>
      </c>
      <c r="P513" s="57">
        <v>0</v>
      </c>
      <c r="Q513" s="57">
        <v>1</v>
      </c>
      <c r="R513" s="57">
        <v>435</v>
      </c>
      <c r="S513" s="57">
        <v>1450</v>
      </c>
      <c r="T513" s="57">
        <v>0</v>
      </c>
      <c r="U513" s="57">
        <v>13</v>
      </c>
      <c r="V513" s="57">
        <v>45</v>
      </c>
      <c r="W513" s="57" t="s">
        <v>2233</v>
      </c>
      <c r="X513" s="57" t="s">
        <v>2178</v>
      </c>
      <c r="Y513" s="57"/>
    </row>
    <row r="514" s="28" customFormat="1" ht="43" customHeight="1" spans="1:25">
      <c r="A514" s="55">
        <v>509</v>
      </c>
      <c r="B514" s="57" t="s">
        <v>31</v>
      </c>
      <c r="C514" s="57" t="s">
        <v>32</v>
      </c>
      <c r="D514" s="57" t="s">
        <v>1705</v>
      </c>
      <c r="E514" s="57" t="s">
        <v>2167</v>
      </c>
      <c r="F514" s="57" t="s">
        <v>2214</v>
      </c>
      <c r="G514" s="57" t="s">
        <v>2234</v>
      </c>
      <c r="H514" s="57" t="s">
        <v>61</v>
      </c>
      <c r="I514" s="57" t="s">
        <v>509</v>
      </c>
      <c r="J514" s="65">
        <v>44927</v>
      </c>
      <c r="K514" s="65">
        <v>45261</v>
      </c>
      <c r="L514" s="57" t="s">
        <v>2217</v>
      </c>
      <c r="M514" s="57" t="s">
        <v>116</v>
      </c>
      <c r="N514" s="58">
        <v>30</v>
      </c>
      <c r="O514" s="57">
        <v>25</v>
      </c>
      <c r="P514" s="57">
        <v>5</v>
      </c>
      <c r="Q514" s="57">
        <v>1</v>
      </c>
      <c r="R514" s="57">
        <v>435</v>
      </c>
      <c r="S514" s="57">
        <v>1450</v>
      </c>
      <c r="T514" s="57">
        <v>0</v>
      </c>
      <c r="U514" s="57">
        <v>13</v>
      </c>
      <c r="V514" s="57">
        <v>45</v>
      </c>
      <c r="W514" s="57" t="s">
        <v>2235</v>
      </c>
      <c r="X514" s="57" t="s">
        <v>2178</v>
      </c>
      <c r="Y514" s="57"/>
    </row>
    <row r="515" s="28" customFormat="1" ht="28" customHeight="1" spans="1:25">
      <c r="A515" s="55">
        <v>510</v>
      </c>
      <c r="B515" s="33" t="s">
        <v>31</v>
      </c>
      <c r="C515" s="54" t="s">
        <v>32</v>
      </c>
      <c r="D515" s="54" t="s">
        <v>2236</v>
      </c>
      <c r="E515" s="57" t="s">
        <v>2237</v>
      </c>
      <c r="F515" s="57" t="s">
        <v>2238</v>
      </c>
      <c r="G515" s="58" t="s">
        <v>2239</v>
      </c>
      <c r="H515" s="57" t="s">
        <v>127</v>
      </c>
      <c r="I515" s="57" t="s">
        <v>2238</v>
      </c>
      <c r="J515" s="55">
        <v>2023.03</v>
      </c>
      <c r="K515" s="55">
        <v>2023.08</v>
      </c>
      <c r="L515" s="57" t="s">
        <v>2238</v>
      </c>
      <c r="M515" s="57" t="s">
        <v>2240</v>
      </c>
      <c r="N515" s="62">
        <v>30</v>
      </c>
      <c r="O515" s="55">
        <v>20</v>
      </c>
      <c r="P515" s="55">
        <v>10</v>
      </c>
      <c r="Q515" s="55">
        <v>1</v>
      </c>
      <c r="R515" s="55">
        <v>50</v>
      </c>
      <c r="S515" s="55">
        <v>200</v>
      </c>
      <c r="T515" s="55">
        <v>0</v>
      </c>
      <c r="U515" s="55">
        <v>28</v>
      </c>
      <c r="V515" s="55">
        <v>110</v>
      </c>
      <c r="W515" s="57" t="s">
        <v>2241</v>
      </c>
      <c r="X515" s="57" t="s">
        <v>2242</v>
      </c>
      <c r="Y515" s="55" t="s">
        <v>2243</v>
      </c>
    </row>
    <row r="516" s="28" customFormat="1" ht="28" customHeight="1" spans="1:25">
      <c r="A516" s="55">
        <v>511</v>
      </c>
      <c r="B516" s="33" t="s">
        <v>31</v>
      </c>
      <c r="C516" s="54" t="s">
        <v>32</v>
      </c>
      <c r="D516" s="54" t="s">
        <v>33</v>
      </c>
      <c r="E516" s="57" t="s">
        <v>2237</v>
      </c>
      <c r="F516" s="57" t="s">
        <v>2244</v>
      </c>
      <c r="G516" s="58" t="s">
        <v>2245</v>
      </c>
      <c r="H516" s="57" t="s">
        <v>61</v>
      </c>
      <c r="I516" s="57" t="s">
        <v>2244</v>
      </c>
      <c r="J516" s="55">
        <v>2023.03</v>
      </c>
      <c r="K516" s="55">
        <v>2023.06</v>
      </c>
      <c r="L516" s="57" t="s">
        <v>2244</v>
      </c>
      <c r="M516" s="57" t="s">
        <v>2246</v>
      </c>
      <c r="N516" s="62">
        <v>30</v>
      </c>
      <c r="O516" s="55">
        <v>15</v>
      </c>
      <c r="P516" s="55">
        <v>15</v>
      </c>
      <c r="Q516" s="55">
        <v>1</v>
      </c>
      <c r="R516" s="57">
        <v>100</v>
      </c>
      <c r="S516" s="55">
        <v>3900</v>
      </c>
      <c r="T516" s="55">
        <v>0</v>
      </c>
      <c r="U516" s="55">
        <v>5</v>
      </c>
      <c r="V516" s="55">
        <v>14</v>
      </c>
      <c r="W516" s="57" t="s">
        <v>2247</v>
      </c>
      <c r="X516" s="57" t="s">
        <v>2248</v>
      </c>
      <c r="Y516" s="55" t="s">
        <v>2243</v>
      </c>
    </row>
    <row r="517" s="28" customFormat="1" ht="28" customHeight="1" spans="1:25">
      <c r="A517" s="55">
        <v>512</v>
      </c>
      <c r="B517" s="33" t="s">
        <v>31</v>
      </c>
      <c r="C517" s="54" t="s">
        <v>32</v>
      </c>
      <c r="D517" s="54" t="s">
        <v>33</v>
      </c>
      <c r="E517" s="57" t="s">
        <v>2237</v>
      </c>
      <c r="F517" s="57" t="s">
        <v>2249</v>
      </c>
      <c r="G517" s="58" t="s">
        <v>2250</v>
      </c>
      <c r="H517" s="57" t="s">
        <v>61</v>
      </c>
      <c r="I517" s="57" t="s">
        <v>2249</v>
      </c>
      <c r="J517" s="55">
        <v>2023.03</v>
      </c>
      <c r="K517" s="55">
        <v>2023.08</v>
      </c>
      <c r="L517" s="57" t="s">
        <v>2249</v>
      </c>
      <c r="M517" s="57" t="s">
        <v>2251</v>
      </c>
      <c r="N517" s="62">
        <v>300</v>
      </c>
      <c r="O517" s="55">
        <v>250</v>
      </c>
      <c r="P517" s="55">
        <v>50</v>
      </c>
      <c r="Q517" s="55">
        <v>1</v>
      </c>
      <c r="R517" s="57">
        <v>870</v>
      </c>
      <c r="S517" s="55">
        <v>3050</v>
      </c>
      <c r="T517" s="55">
        <v>0</v>
      </c>
      <c r="U517" s="55">
        <v>42</v>
      </c>
      <c r="V517" s="55">
        <v>110</v>
      </c>
      <c r="W517" s="57" t="s">
        <v>2252</v>
      </c>
      <c r="X517" s="57" t="s">
        <v>2253</v>
      </c>
      <c r="Y517" s="55" t="s">
        <v>2243</v>
      </c>
    </row>
    <row r="518" s="28" customFormat="1" ht="28" customHeight="1" spans="1:25">
      <c r="A518" s="55">
        <v>513</v>
      </c>
      <c r="B518" s="33" t="s">
        <v>31</v>
      </c>
      <c r="C518" s="54" t="s">
        <v>32</v>
      </c>
      <c r="D518" s="54" t="s">
        <v>2236</v>
      </c>
      <c r="E518" s="57" t="s">
        <v>2237</v>
      </c>
      <c r="F518" s="57" t="s">
        <v>2254</v>
      </c>
      <c r="G518" s="58" t="s">
        <v>2239</v>
      </c>
      <c r="H518" s="57" t="s">
        <v>127</v>
      </c>
      <c r="I518" s="57" t="s">
        <v>2254</v>
      </c>
      <c r="J518" s="55">
        <v>2023.03</v>
      </c>
      <c r="K518" s="55">
        <v>2023.06</v>
      </c>
      <c r="L518" s="57" t="s">
        <v>2254</v>
      </c>
      <c r="M518" s="57" t="s">
        <v>2255</v>
      </c>
      <c r="N518" s="62">
        <v>30</v>
      </c>
      <c r="O518" s="55">
        <v>20</v>
      </c>
      <c r="P518" s="55">
        <v>10</v>
      </c>
      <c r="Q518" s="55">
        <v>1</v>
      </c>
      <c r="R518" s="55">
        <v>180</v>
      </c>
      <c r="S518" s="55">
        <v>800</v>
      </c>
      <c r="T518" s="55">
        <v>0</v>
      </c>
      <c r="U518" s="55">
        <v>10</v>
      </c>
      <c r="V518" s="55">
        <v>32</v>
      </c>
      <c r="W518" s="57" t="s">
        <v>2256</v>
      </c>
      <c r="X518" s="57" t="s">
        <v>2257</v>
      </c>
      <c r="Y518" s="55" t="s">
        <v>2243</v>
      </c>
    </row>
    <row r="519" s="28" customFormat="1" ht="28" customHeight="1" spans="1:25">
      <c r="A519" s="55">
        <v>514</v>
      </c>
      <c r="B519" s="33" t="s">
        <v>31</v>
      </c>
      <c r="C519" s="54" t="s">
        <v>32</v>
      </c>
      <c r="D519" s="54" t="s">
        <v>87</v>
      </c>
      <c r="E519" s="57" t="s">
        <v>2237</v>
      </c>
      <c r="F519" s="57" t="s">
        <v>2254</v>
      </c>
      <c r="G519" s="57" t="s">
        <v>2258</v>
      </c>
      <c r="H519" s="57" t="s">
        <v>61</v>
      </c>
      <c r="I519" s="57" t="s">
        <v>2254</v>
      </c>
      <c r="J519" s="55">
        <v>2023.03</v>
      </c>
      <c r="K519" s="55">
        <v>2023.06</v>
      </c>
      <c r="L519" s="57" t="s">
        <v>2254</v>
      </c>
      <c r="M519" s="57" t="s">
        <v>2259</v>
      </c>
      <c r="N519" s="62">
        <v>50</v>
      </c>
      <c r="O519" s="55">
        <v>40</v>
      </c>
      <c r="P519" s="55">
        <v>10</v>
      </c>
      <c r="Q519" s="55">
        <v>1</v>
      </c>
      <c r="R519" s="55">
        <v>120</v>
      </c>
      <c r="S519" s="55">
        <v>500</v>
      </c>
      <c r="T519" s="55">
        <v>0</v>
      </c>
      <c r="U519" s="55">
        <v>4</v>
      </c>
      <c r="V519" s="55">
        <v>18</v>
      </c>
      <c r="W519" s="57" t="s">
        <v>2260</v>
      </c>
      <c r="X519" s="57" t="s">
        <v>2261</v>
      </c>
      <c r="Y519" s="55" t="s">
        <v>2243</v>
      </c>
    </row>
    <row r="520" s="28" customFormat="1" ht="28" customHeight="1" spans="1:25">
      <c r="A520" s="55">
        <v>515</v>
      </c>
      <c r="B520" s="33" t="s">
        <v>31</v>
      </c>
      <c r="C520" s="54" t="s">
        <v>32</v>
      </c>
      <c r="D520" s="54" t="s">
        <v>33</v>
      </c>
      <c r="E520" s="57" t="s">
        <v>2237</v>
      </c>
      <c r="F520" s="57" t="s">
        <v>2262</v>
      </c>
      <c r="G520" s="58" t="s">
        <v>2263</v>
      </c>
      <c r="H520" s="57" t="s">
        <v>61</v>
      </c>
      <c r="I520" s="57" t="s">
        <v>2262</v>
      </c>
      <c r="J520" s="55">
        <v>2023.06</v>
      </c>
      <c r="K520" s="55">
        <v>2023.08</v>
      </c>
      <c r="L520" s="57" t="s">
        <v>2262</v>
      </c>
      <c r="M520" s="57" t="s">
        <v>2264</v>
      </c>
      <c r="N520" s="62">
        <v>40</v>
      </c>
      <c r="O520" s="55">
        <v>30</v>
      </c>
      <c r="P520" s="55">
        <v>10</v>
      </c>
      <c r="Q520" s="55">
        <v>1</v>
      </c>
      <c r="R520" s="57">
        <v>320</v>
      </c>
      <c r="S520" s="55">
        <v>1180</v>
      </c>
      <c r="T520" s="55">
        <v>0</v>
      </c>
      <c r="U520" s="55">
        <v>2</v>
      </c>
      <c r="V520" s="55">
        <v>6</v>
      </c>
      <c r="W520" s="57" t="s">
        <v>2265</v>
      </c>
      <c r="X520" s="57" t="s">
        <v>2266</v>
      </c>
      <c r="Y520" s="55" t="s">
        <v>2243</v>
      </c>
    </row>
    <row r="521" s="28" customFormat="1" ht="28" customHeight="1" spans="1:25">
      <c r="A521" s="55">
        <v>516</v>
      </c>
      <c r="B521" s="33" t="s">
        <v>31</v>
      </c>
      <c r="C521" s="54" t="s">
        <v>32</v>
      </c>
      <c r="D521" s="54" t="s">
        <v>33</v>
      </c>
      <c r="E521" s="57" t="s">
        <v>2237</v>
      </c>
      <c r="F521" s="57" t="s">
        <v>2267</v>
      </c>
      <c r="G521" s="58" t="s">
        <v>2268</v>
      </c>
      <c r="H521" s="57" t="s">
        <v>61</v>
      </c>
      <c r="I521" s="57" t="s">
        <v>2267</v>
      </c>
      <c r="J521" s="55">
        <v>2023.04</v>
      </c>
      <c r="K521" s="55">
        <v>2023.08</v>
      </c>
      <c r="L521" s="57" t="s">
        <v>2267</v>
      </c>
      <c r="M521" s="57" t="s">
        <v>2269</v>
      </c>
      <c r="N521" s="62">
        <v>80</v>
      </c>
      <c r="O521" s="55">
        <v>70</v>
      </c>
      <c r="P521" s="55">
        <v>10</v>
      </c>
      <c r="Q521" s="55">
        <v>1</v>
      </c>
      <c r="R521" s="55">
        <v>40</v>
      </c>
      <c r="S521" s="55">
        <v>200</v>
      </c>
      <c r="T521" s="55">
        <v>0</v>
      </c>
      <c r="U521" s="55">
        <v>3</v>
      </c>
      <c r="V521" s="55">
        <v>10</v>
      </c>
      <c r="W521" s="57" t="s">
        <v>2270</v>
      </c>
      <c r="X521" s="57" t="s">
        <v>2271</v>
      </c>
      <c r="Y521" s="55" t="s">
        <v>2243</v>
      </c>
    </row>
    <row r="522" s="28" customFormat="1" ht="28" customHeight="1" spans="1:25">
      <c r="A522" s="55">
        <v>517</v>
      </c>
      <c r="B522" s="57" t="s">
        <v>43</v>
      </c>
      <c r="C522" s="54" t="s">
        <v>44</v>
      </c>
      <c r="D522" s="57" t="s">
        <v>2272</v>
      </c>
      <c r="E522" s="57" t="s">
        <v>2237</v>
      </c>
      <c r="F522" s="57" t="s">
        <v>2267</v>
      </c>
      <c r="G522" s="58" t="s">
        <v>2273</v>
      </c>
      <c r="H522" s="57" t="s">
        <v>61</v>
      </c>
      <c r="I522" s="57" t="s">
        <v>2267</v>
      </c>
      <c r="J522" s="55">
        <v>2023.02</v>
      </c>
      <c r="K522" s="83">
        <v>2023.1</v>
      </c>
      <c r="L522" s="57" t="s">
        <v>2267</v>
      </c>
      <c r="M522" s="57" t="s">
        <v>2274</v>
      </c>
      <c r="N522" s="62">
        <v>80</v>
      </c>
      <c r="O522" s="55">
        <v>50</v>
      </c>
      <c r="P522" s="55">
        <v>30</v>
      </c>
      <c r="Q522" s="55">
        <v>1</v>
      </c>
      <c r="R522" s="55">
        <v>200</v>
      </c>
      <c r="S522" s="55">
        <v>900</v>
      </c>
      <c r="T522" s="55">
        <v>0</v>
      </c>
      <c r="U522" s="55">
        <v>13</v>
      </c>
      <c r="V522" s="55">
        <v>30</v>
      </c>
      <c r="W522" s="57" t="s">
        <v>2275</v>
      </c>
      <c r="X522" s="57" t="s">
        <v>2276</v>
      </c>
      <c r="Y522" s="55" t="s">
        <v>2243</v>
      </c>
    </row>
    <row r="523" s="28" customFormat="1" ht="28" customHeight="1" spans="1:25">
      <c r="A523" s="55">
        <v>518</v>
      </c>
      <c r="B523" s="57" t="s">
        <v>43</v>
      </c>
      <c r="C523" s="54" t="s">
        <v>44</v>
      </c>
      <c r="D523" s="57" t="s">
        <v>2272</v>
      </c>
      <c r="E523" s="57" t="s">
        <v>2237</v>
      </c>
      <c r="F523" s="57" t="s">
        <v>2267</v>
      </c>
      <c r="G523" s="57" t="s">
        <v>2277</v>
      </c>
      <c r="H523" s="57" t="s">
        <v>61</v>
      </c>
      <c r="I523" s="57" t="s">
        <v>2267</v>
      </c>
      <c r="J523" s="55">
        <v>2023.03</v>
      </c>
      <c r="K523" s="83">
        <v>2023.1</v>
      </c>
      <c r="L523" s="57" t="s">
        <v>2267</v>
      </c>
      <c r="M523" s="57" t="s">
        <v>2278</v>
      </c>
      <c r="N523" s="62">
        <v>50</v>
      </c>
      <c r="O523" s="55">
        <v>45</v>
      </c>
      <c r="P523" s="55">
        <v>5</v>
      </c>
      <c r="Q523" s="55">
        <v>1</v>
      </c>
      <c r="R523" s="55">
        <v>630</v>
      </c>
      <c r="S523" s="55">
        <v>2198</v>
      </c>
      <c r="T523" s="55">
        <v>0</v>
      </c>
      <c r="U523" s="55">
        <v>32</v>
      </c>
      <c r="V523" s="55">
        <v>68</v>
      </c>
      <c r="W523" s="57" t="s">
        <v>2279</v>
      </c>
      <c r="X523" s="57" t="s">
        <v>2280</v>
      </c>
      <c r="Y523" s="55" t="s">
        <v>2243</v>
      </c>
    </row>
    <row r="524" s="28" customFormat="1" ht="28" customHeight="1" spans="1:25">
      <c r="A524" s="55">
        <v>519</v>
      </c>
      <c r="B524" s="57" t="s">
        <v>43</v>
      </c>
      <c r="C524" s="54" t="s">
        <v>44</v>
      </c>
      <c r="D524" s="57" t="s">
        <v>2281</v>
      </c>
      <c r="E524" s="57" t="s">
        <v>2237</v>
      </c>
      <c r="F524" s="57" t="s">
        <v>2267</v>
      </c>
      <c r="G524" s="57" t="s">
        <v>2282</v>
      </c>
      <c r="H524" s="57" t="s">
        <v>37</v>
      </c>
      <c r="I524" s="57" t="s">
        <v>2267</v>
      </c>
      <c r="J524" s="55">
        <v>2023.04</v>
      </c>
      <c r="K524" s="83">
        <v>2023.1</v>
      </c>
      <c r="L524" s="57" t="s">
        <v>2267</v>
      </c>
      <c r="M524" s="57" t="s">
        <v>2283</v>
      </c>
      <c r="N524" s="62">
        <v>120</v>
      </c>
      <c r="O524" s="55">
        <v>90</v>
      </c>
      <c r="P524" s="55">
        <v>30</v>
      </c>
      <c r="Q524" s="55">
        <v>1</v>
      </c>
      <c r="R524" s="55">
        <v>630</v>
      </c>
      <c r="S524" s="55">
        <v>2198</v>
      </c>
      <c r="T524" s="55">
        <v>0</v>
      </c>
      <c r="U524" s="55">
        <v>32</v>
      </c>
      <c r="V524" s="55">
        <v>68</v>
      </c>
      <c r="W524" s="57" t="s">
        <v>2284</v>
      </c>
      <c r="X524" s="57" t="s">
        <v>2285</v>
      </c>
      <c r="Y524" s="55" t="s">
        <v>2243</v>
      </c>
    </row>
    <row r="525" s="28" customFormat="1" ht="28" customHeight="1" spans="1:25">
      <c r="A525" s="55">
        <v>520</v>
      </c>
      <c r="B525" s="57" t="s">
        <v>43</v>
      </c>
      <c r="C525" s="54" t="s">
        <v>44</v>
      </c>
      <c r="D525" s="57" t="s">
        <v>78</v>
      </c>
      <c r="E525" s="57" t="s">
        <v>2237</v>
      </c>
      <c r="F525" s="57" t="s">
        <v>2238</v>
      </c>
      <c r="G525" s="57" t="s">
        <v>2286</v>
      </c>
      <c r="H525" s="57" t="s">
        <v>37</v>
      </c>
      <c r="I525" s="57" t="s">
        <v>2238</v>
      </c>
      <c r="J525" s="55">
        <v>2023.05</v>
      </c>
      <c r="K525" s="55">
        <v>2023.12</v>
      </c>
      <c r="L525" s="57" t="s">
        <v>2238</v>
      </c>
      <c r="M525" s="57" t="s">
        <v>2287</v>
      </c>
      <c r="N525" s="62">
        <v>50</v>
      </c>
      <c r="O525" s="55">
        <v>30</v>
      </c>
      <c r="P525" s="55">
        <v>20</v>
      </c>
      <c r="Q525" s="55">
        <v>1</v>
      </c>
      <c r="R525" s="55">
        <v>917</v>
      </c>
      <c r="S525" s="55">
        <v>2715</v>
      </c>
      <c r="T525" s="55">
        <v>0</v>
      </c>
      <c r="U525" s="55">
        <v>24</v>
      </c>
      <c r="V525" s="55">
        <v>49</v>
      </c>
      <c r="W525" s="57" t="s">
        <v>2288</v>
      </c>
      <c r="X525" s="57" t="s">
        <v>2289</v>
      </c>
      <c r="Y525" s="55" t="s">
        <v>2243</v>
      </c>
    </row>
    <row r="526" s="28" customFormat="1" ht="28" customHeight="1" spans="1:25">
      <c r="A526" s="55">
        <v>521</v>
      </c>
      <c r="B526" s="57" t="s">
        <v>43</v>
      </c>
      <c r="C526" s="54" t="s">
        <v>44</v>
      </c>
      <c r="D526" s="57" t="s">
        <v>78</v>
      </c>
      <c r="E526" s="57" t="s">
        <v>2237</v>
      </c>
      <c r="F526" s="57" t="s">
        <v>2238</v>
      </c>
      <c r="G526" s="57" t="s">
        <v>2290</v>
      </c>
      <c r="H526" s="57" t="s">
        <v>37</v>
      </c>
      <c r="I526" s="57" t="s">
        <v>2238</v>
      </c>
      <c r="J526" s="55">
        <v>2023.04</v>
      </c>
      <c r="K526" s="55">
        <v>2023.06</v>
      </c>
      <c r="L526" s="57" t="s">
        <v>2238</v>
      </c>
      <c r="M526" s="57" t="s">
        <v>2291</v>
      </c>
      <c r="N526" s="62">
        <v>40</v>
      </c>
      <c r="O526" s="55">
        <v>30</v>
      </c>
      <c r="P526" s="55">
        <v>10</v>
      </c>
      <c r="Q526" s="55">
        <v>1</v>
      </c>
      <c r="R526" s="55">
        <v>917</v>
      </c>
      <c r="S526" s="55">
        <v>2715</v>
      </c>
      <c r="T526" s="55">
        <v>0</v>
      </c>
      <c r="U526" s="55">
        <v>24</v>
      </c>
      <c r="V526" s="55">
        <v>49</v>
      </c>
      <c r="W526" s="57" t="s">
        <v>2288</v>
      </c>
      <c r="X526" s="57" t="s">
        <v>2292</v>
      </c>
      <c r="Y526" s="55" t="s">
        <v>2243</v>
      </c>
    </row>
    <row r="527" s="28" customFormat="1" ht="28" customHeight="1" spans="1:25">
      <c r="A527" s="55">
        <v>522</v>
      </c>
      <c r="B527" s="57" t="s">
        <v>43</v>
      </c>
      <c r="C527" s="57" t="s">
        <v>291</v>
      </c>
      <c r="D527" s="57" t="s">
        <v>292</v>
      </c>
      <c r="E527" s="57" t="s">
        <v>2237</v>
      </c>
      <c r="F527" s="57" t="s">
        <v>2244</v>
      </c>
      <c r="G527" s="57" t="s">
        <v>2293</v>
      </c>
      <c r="H527" s="57" t="s">
        <v>61</v>
      </c>
      <c r="I527" s="57" t="s">
        <v>2244</v>
      </c>
      <c r="J527" s="55">
        <v>2023.03</v>
      </c>
      <c r="K527" s="55">
        <v>2023.06</v>
      </c>
      <c r="L527" s="57" t="s">
        <v>2244</v>
      </c>
      <c r="M527" s="57" t="s">
        <v>2294</v>
      </c>
      <c r="N527" s="62">
        <v>30</v>
      </c>
      <c r="O527" s="55">
        <v>30</v>
      </c>
      <c r="P527" s="55">
        <v>0</v>
      </c>
      <c r="Q527" s="55">
        <v>1</v>
      </c>
      <c r="R527" s="55">
        <v>80</v>
      </c>
      <c r="S527" s="55">
        <v>330</v>
      </c>
      <c r="T527" s="55">
        <v>0</v>
      </c>
      <c r="U527" s="55">
        <v>3</v>
      </c>
      <c r="V527" s="55">
        <v>10</v>
      </c>
      <c r="W527" s="57" t="s">
        <v>2295</v>
      </c>
      <c r="X527" s="57" t="s">
        <v>2271</v>
      </c>
      <c r="Y527" s="55" t="s">
        <v>2243</v>
      </c>
    </row>
    <row r="528" s="28" customFormat="1" ht="28" customHeight="1" spans="1:25">
      <c r="A528" s="55">
        <v>523</v>
      </c>
      <c r="B528" s="57" t="s">
        <v>43</v>
      </c>
      <c r="C528" s="54" t="s">
        <v>44</v>
      </c>
      <c r="D528" s="57" t="s">
        <v>78</v>
      </c>
      <c r="E528" s="57" t="s">
        <v>2237</v>
      </c>
      <c r="F528" s="57" t="s">
        <v>2244</v>
      </c>
      <c r="G528" s="57" t="s">
        <v>2296</v>
      </c>
      <c r="H528" s="57" t="s">
        <v>37</v>
      </c>
      <c r="I528" s="57" t="s">
        <v>2244</v>
      </c>
      <c r="J528" s="55">
        <v>2023.03</v>
      </c>
      <c r="K528" s="55">
        <v>2023.08</v>
      </c>
      <c r="L528" s="57" t="s">
        <v>2244</v>
      </c>
      <c r="M528" s="57" t="s">
        <v>2297</v>
      </c>
      <c r="N528" s="62">
        <v>40</v>
      </c>
      <c r="O528" s="55">
        <v>20</v>
      </c>
      <c r="P528" s="55">
        <v>20</v>
      </c>
      <c r="Q528" s="55">
        <v>1</v>
      </c>
      <c r="R528" s="55">
        <v>150</v>
      </c>
      <c r="S528" s="55">
        <v>500</v>
      </c>
      <c r="T528" s="55">
        <v>0</v>
      </c>
      <c r="U528" s="55">
        <v>5</v>
      </c>
      <c r="V528" s="55">
        <v>16</v>
      </c>
      <c r="W528" s="57" t="s">
        <v>2298</v>
      </c>
      <c r="X528" s="57" t="s">
        <v>2248</v>
      </c>
      <c r="Y528" s="55" t="s">
        <v>2243</v>
      </c>
    </row>
    <row r="529" s="41" customFormat="1" ht="47" customHeight="1" spans="1:25">
      <c r="A529" s="55">
        <v>524</v>
      </c>
      <c r="B529" s="59" t="s">
        <v>43</v>
      </c>
      <c r="C529" s="59" t="s">
        <v>44</v>
      </c>
      <c r="D529" s="59" t="s">
        <v>251</v>
      </c>
      <c r="E529" s="59" t="s">
        <v>2299</v>
      </c>
      <c r="F529" s="59" t="s">
        <v>2300</v>
      </c>
      <c r="G529" s="59" t="s">
        <v>2301</v>
      </c>
      <c r="H529" s="59" t="s">
        <v>37</v>
      </c>
      <c r="I529" s="59" t="s">
        <v>2300</v>
      </c>
      <c r="J529" s="59">
        <v>20230101</v>
      </c>
      <c r="K529" s="59">
        <v>20231231</v>
      </c>
      <c r="L529" s="59" t="s">
        <v>2300</v>
      </c>
      <c r="M529" s="59" t="s">
        <v>2302</v>
      </c>
      <c r="N529" s="60">
        <v>300</v>
      </c>
      <c r="O529" s="59">
        <v>300</v>
      </c>
      <c r="P529" s="59">
        <v>0</v>
      </c>
      <c r="Q529" s="59">
        <v>1</v>
      </c>
      <c r="R529" s="59">
        <v>6</v>
      </c>
      <c r="S529" s="59">
        <v>7</v>
      </c>
      <c r="T529" s="59">
        <v>0</v>
      </c>
      <c r="U529" s="59">
        <v>6</v>
      </c>
      <c r="V529" s="59">
        <v>7</v>
      </c>
      <c r="W529" s="59" t="s">
        <v>2303</v>
      </c>
      <c r="X529" s="59" t="s">
        <v>2304</v>
      </c>
      <c r="Y529" s="55"/>
    </row>
    <row r="530" s="41" customFormat="1" ht="47" customHeight="1" spans="1:25">
      <c r="A530" s="55">
        <v>525</v>
      </c>
      <c r="B530" s="59" t="s">
        <v>43</v>
      </c>
      <c r="C530" s="59" t="s">
        <v>44</v>
      </c>
      <c r="D530" s="59" t="s">
        <v>329</v>
      </c>
      <c r="E530" s="59" t="s">
        <v>2299</v>
      </c>
      <c r="F530" s="59" t="s">
        <v>2300</v>
      </c>
      <c r="G530" s="59" t="s">
        <v>2305</v>
      </c>
      <c r="H530" s="59" t="s">
        <v>37</v>
      </c>
      <c r="I530" s="59" t="s">
        <v>2306</v>
      </c>
      <c r="J530" s="59">
        <v>20230101</v>
      </c>
      <c r="K530" s="59">
        <v>20231231</v>
      </c>
      <c r="L530" s="59" t="s">
        <v>2300</v>
      </c>
      <c r="M530" s="59" t="s">
        <v>2307</v>
      </c>
      <c r="N530" s="60">
        <v>100</v>
      </c>
      <c r="O530" s="59">
        <v>100</v>
      </c>
      <c r="P530" s="59">
        <v>0</v>
      </c>
      <c r="Q530" s="59">
        <v>1</v>
      </c>
      <c r="R530" s="59">
        <v>5</v>
      </c>
      <c r="S530" s="59">
        <v>7</v>
      </c>
      <c r="T530" s="59">
        <v>0</v>
      </c>
      <c r="U530" s="59">
        <v>5</v>
      </c>
      <c r="V530" s="59">
        <v>7</v>
      </c>
      <c r="W530" s="59" t="s">
        <v>2308</v>
      </c>
      <c r="X530" s="59" t="s">
        <v>2309</v>
      </c>
      <c r="Y530" s="55"/>
    </row>
    <row r="531" s="41" customFormat="1" ht="47" customHeight="1" spans="1:25">
      <c r="A531" s="55">
        <v>526</v>
      </c>
      <c r="B531" s="59" t="s">
        <v>31</v>
      </c>
      <c r="C531" s="59" t="s">
        <v>32</v>
      </c>
      <c r="D531" s="59" t="s">
        <v>33</v>
      </c>
      <c r="E531" s="59" t="s">
        <v>2299</v>
      </c>
      <c r="F531" s="59" t="s">
        <v>2300</v>
      </c>
      <c r="G531" s="59" t="s">
        <v>2310</v>
      </c>
      <c r="H531" s="59" t="s">
        <v>61</v>
      </c>
      <c r="I531" s="59" t="s">
        <v>2300</v>
      </c>
      <c r="J531" s="59">
        <v>20230101</v>
      </c>
      <c r="K531" s="59">
        <v>20231231</v>
      </c>
      <c r="L531" s="59" t="s">
        <v>2300</v>
      </c>
      <c r="M531" s="59" t="s">
        <v>2311</v>
      </c>
      <c r="N531" s="60">
        <v>20</v>
      </c>
      <c r="O531" s="59">
        <v>20</v>
      </c>
      <c r="P531" s="59">
        <v>0</v>
      </c>
      <c r="Q531" s="59">
        <v>1</v>
      </c>
      <c r="R531" s="59">
        <v>5</v>
      </c>
      <c r="S531" s="59">
        <v>8</v>
      </c>
      <c r="T531" s="59">
        <v>0</v>
      </c>
      <c r="U531" s="59">
        <v>5</v>
      </c>
      <c r="V531" s="59">
        <v>8</v>
      </c>
      <c r="W531" s="59" t="s">
        <v>2312</v>
      </c>
      <c r="X531" s="59" t="s">
        <v>2313</v>
      </c>
      <c r="Y531" s="55"/>
    </row>
    <row r="532" s="41" customFormat="1" ht="47" customHeight="1" spans="1:25">
      <c r="A532" s="55">
        <v>527</v>
      </c>
      <c r="B532" s="59" t="s">
        <v>31</v>
      </c>
      <c r="C532" s="59" t="s">
        <v>32</v>
      </c>
      <c r="D532" s="59" t="s">
        <v>87</v>
      </c>
      <c r="E532" s="59" t="s">
        <v>2299</v>
      </c>
      <c r="F532" s="59" t="s">
        <v>2300</v>
      </c>
      <c r="G532" s="60" t="s">
        <v>2314</v>
      </c>
      <c r="H532" s="59" t="s">
        <v>127</v>
      </c>
      <c r="I532" s="59" t="s">
        <v>2300</v>
      </c>
      <c r="J532" s="59">
        <v>20230101</v>
      </c>
      <c r="K532" s="59">
        <v>20231231</v>
      </c>
      <c r="L532" s="59" t="s">
        <v>2300</v>
      </c>
      <c r="M532" s="59" t="s">
        <v>2315</v>
      </c>
      <c r="N532" s="60">
        <v>10</v>
      </c>
      <c r="O532" s="59">
        <v>10</v>
      </c>
      <c r="P532" s="59">
        <v>0</v>
      </c>
      <c r="Q532" s="59">
        <v>1</v>
      </c>
      <c r="R532" s="59">
        <v>4</v>
      </c>
      <c r="S532" s="59">
        <v>7</v>
      </c>
      <c r="T532" s="59">
        <v>0</v>
      </c>
      <c r="U532" s="59">
        <v>4</v>
      </c>
      <c r="V532" s="59">
        <v>7</v>
      </c>
      <c r="W532" s="59" t="s">
        <v>2316</v>
      </c>
      <c r="X532" s="59" t="s">
        <v>2317</v>
      </c>
      <c r="Y532" s="55"/>
    </row>
    <row r="533" s="41" customFormat="1" ht="47" customHeight="1" spans="1:25">
      <c r="A533" s="55">
        <v>528</v>
      </c>
      <c r="B533" s="59" t="s">
        <v>43</v>
      </c>
      <c r="C533" s="59" t="s">
        <v>44</v>
      </c>
      <c r="D533" s="59" t="s">
        <v>251</v>
      </c>
      <c r="E533" s="59" t="s">
        <v>2299</v>
      </c>
      <c r="F533" s="59" t="s">
        <v>2318</v>
      </c>
      <c r="G533" s="60" t="s">
        <v>2319</v>
      </c>
      <c r="H533" s="59" t="s">
        <v>2320</v>
      </c>
      <c r="I533" s="59" t="s">
        <v>2318</v>
      </c>
      <c r="J533" s="59">
        <v>20230101</v>
      </c>
      <c r="K533" s="59">
        <v>20231231</v>
      </c>
      <c r="L533" s="59" t="s">
        <v>2318</v>
      </c>
      <c r="M533" s="59" t="s">
        <v>2321</v>
      </c>
      <c r="N533" s="60">
        <v>10</v>
      </c>
      <c r="O533" s="59">
        <v>10</v>
      </c>
      <c r="P533" s="59">
        <v>0</v>
      </c>
      <c r="Q533" s="59">
        <v>1</v>
      </c>
      <c r="R533" s="59">
        <v>5</v>
      </c>
      <c r="S533" s="59">
        <v>8</v>
      </c>
      <c r="T533" s="59">
        <v>0</v>
      </c>
      <c r="U533" s="59">
        <v>5</v>
      </c>
      <c r="V533" s="59">
        <v>8</v>
      </c>
      <c r="W533" s="59" t="s">
        <v>2322</v>
      </c>
      <c r="X533" s="59" t="s">
        <v>2323</v>
      </c>
      <c r="Y533" s="55"/>
    </row>
    <row r="534" s="41" customFormat="1" ht="47" customHeight="1" spans="1:25">
      <c r="A534" s="55">
        <v>529</v>
      </c>
      <c r="B534" s="59" t="s">
        <v>31</v>
      </c>
      <c r="C534" s="59" t="s">
        <v>32</v>
      </c>
      <c r="D534" s="59" t="s">
        <v>87</v>
      </c>
      <c r="E534" s="59" t="s">
        <v>2299</v>
      </c>
      <c r="F534" s="59" t="s">
        <v>2318</v>
      </c>
      <c r="G534" s="59" t="s">
        <v>2324</v>
      </c>
      <c r="H534" s="59" t="s">
        <v>127</v>
      </c>
      <c r="I534" s="59" t="s">
        <v>2318</v>
      </c>
      <c r="J534" s="59">
        <v>20230101</v>
      </c>
      <c r="K534" s="59">
        <v>20231231</v>
      </c>
      <c r="L534" s="59" t="s">
        <v>2318</v>
      </c>
      <c r="M534" s="59" t="s">
        <v>2325</v>
      </c>
      <c r="N534" s="60">
        <v>150</v>
      </c>
      <c r="O534" s="59">
        <v>150</v>
      </c>
      <c r="P534" s="59">
        <v>0</v>
      </c>
      <c r="Q534" s="59">
        <v>1</v>
      </c>
      <c r="R534" s="59">
        <v>5</v>
      </c>
      <c r="S534" s="59">
        <v>6</v>
      </c>
      <c r="T534" s="59">
        <v>0</v>
      </c>
      <c r="U534" s="59">
        <v>5</v>
      </c>
      <c r="V534" s="59">
        <v>6</v>
      </c>
      <c r="W534" s="59" t="s">
        <v>2326</v>
      </c>
      <c r="X534" s="59" t="s">
        <v>2327</v>
      </c>
      <c r="Y534" s="55"/>
    </row>
    <row r="535" s="41" customFormat="1" ht="47" customHeight="1" spans="1:25">
      <c r="A535" s="55">
        <v>530</v>
      </c>
      <c r="B535" s="59" t="s">
        <v>43</v>
      </c>
      <c r="C535" s="59" t="s">
        <v>44</v>
      </c>
      <c r="D535" s="59" t="s">
        <v>2328</v>
      </c>
      <c r="E535" s="59" t="s">
        <v>2299</v>
      </c>
      <c r="F535" s="59" t="s">
        <v>2329</v>
      </c>
      <c r="G535" s="59" t="s">
        <v>2330</v>
      </c>
      <c r="H535" s="59" t="s">
        <v>2320</v>
      </c>
      <c r="I535" s="59" t="s">
        <v>2329</v>
      </c>
      <c r="J535" s="59">
        <v>20230201</v>
      </c>
      <c r="K535" s="59">
        <v>20231231</v>
      </c>
      <c r="L535" s="59" t="s">
        <v>2329</v>
      </c>
      <c r="M535" s="59" t="s">
        <v>2331</v>
      </c>
      <c r="N535" s="60">
        <v>120</v>
      </c>
      <c r="O535" s="59">
        <v>120</v>
      </c>
      <c r="P535" s="59">
        <v>0</v>
      </c>
      <c r="Q535" s="59">
        <v>1</v>
      </c>
      <c r="R535" s="59">
        <v>313</v>
      </c>
      <c r="S535" s="59">
        <v>1087</v>
      </c>
      <c r="T535" s="59">
        <v>0</v>
      </c>
      <c r="U535" s="59">
        <v>4</v>
      </c>
      <c r="V535" s="59">
        <v>6</v>
      </c>
      <c r="W535" s="59" t="s">
        <v>2332</v>
      </c>
      <c r="X535" s="59" t="s">
        <v>2333</v>
      </c>
      <c r="Y535" s="55"/>
    </row>
    <row r="536" s="41" customFormat="1" ht="47" customHeight="1" spans="1:25">
      <c r="A536" s="55">
        <v>531</v>
      </c>
      <c r="B536" s="59" t="s">
        <v>43</v>
      </c>
      <c r="C536" s="59" t="s">
        <v>44</v>
      </c>
      <c r="D536" s="59" t="s">
        <v>251</v>
      </c>
      <c r="E536" s="59" t="s">
        <v>2299</v>
      </c>
      <c r="F536" s="59" t="s">
        <v>2329</v>
      </c>
      <c r="G536" s="59" t="s">
        <v>2334</v>
      </c>
      <c r="H536" s="59" t="s">
        <v>61</v>
      </c>
      <c r="I536" s="59" t="s">
        <v>2329</v>
      </c>
      <c r="J536" s="59">
        <v>20230601</v>
      </c>
      <c r="K536" s="59">
        <v>20231110</v>
      </c>
      <c r="L536" s="59" t="s">
        <v>2329</v>
      </c>
      <c r="M536" s="59" t="s">
        <v>2335</v>
      </c>
      <c r="N536" s="60">
        <v>50</v>
      </c>
      <c r="O536" s="59">
        <v>50</v>
      </c>
      <c r="P536" s="59">
        <v>0</v>
      </c>
      <c r="Q536" s="59">
        <v>1</v>
      </c>
      <c r="R536" s="59">
        <v>150</v>
      </c>
      <c r="S536" s="59">
        <v>280</v>
      </c>
      <c r="T536" s="59">
        <v>0</v>
      </c>
      <c r="U536" s="59">
        <v>7</v>
      </c>
      <c r="V536" s="59">
        <v>8</v>
      </c>
      <c r="W536" s="59" t="s">
        <v>2336</v>
      </c>
      <c r="X536" s="59" t="s">
        <v>2337</v>
      </c>
      <c r="Y536" s="55"/>
    </row>
    <row r="537" s="41" customFormat="1" ht="47" customHeight="1" spans="1:25">
      <c r="A537" s="55">
        <v>532</v>
      </c>
      <c r="B537" s="59" t="s">
        <v>43</v>
      </c>
      <c r="C537" s="59" t="s">
        <v>44</v>
      </c>
      <c r="D537" s="59" t="s">
        <v>251</v>
      </c>
      <c r="E537" s="59" t="s">
        <v>2299</v>
      </c>
      <c r="F537" s="59" t="s">
        <v>2329</v>
      </c>
      <c r="G537" s="59" t="s">
        <v>2338</v>
      </c>
      <c r="H537" s="59" t="s">
        <v>2320</v>
      </c>
      <c r="I537" s="59" t="s">
        <v>2329</v>
      </c>
      <c r="J537" s="59">
        <v>20231001</v>
      </c>
      <c r="K537" s="59">
        <v>20231231</v>
      </c>
      <c r="L537" s="59" t="s">
        <v>2329</v>
      </c>
      <c r="M537" s="59" t="s">
        <v>2339</v>
      </c>
      <c r="N537" s="60">
        <v>65</v>
      </c>
      <c r="O537" s="59">
        <v>65</v>
      </c>
      <c r="P537" s="59">
        <v>0</v>
      </c>
      <c r="Q537" s="59">
        <v>1</v>
      </c>
      <c r="R537" s="59">
        <v>72</v>
      </c>
      <c r="S537" s="59">
        <v>312</v>
      </c>
      <c r="T537" s="59">
        <v>0</v>
      </c>
      <c r="U537" s="59">
        <v>5</v>
      </c>
      <c r="V537" s="59">
        <v>8</v>
      </c>
      <c r="W537" s="59" t="s">
        <v>2340</v>
      </c>
      <c r="X537" s="59" t="s">
        <v>2323</v>
      </c>
      <c r="Y537" s="55"/>
    </row>
    <row r="538" s="41" customFormat="1" ht="47" customHeight="1" spans="1:25">
      <c r="A538" s="55">
        <v>533</v>
      </c>
      <c r="B538" s="59" t="s">
        <v>31</v>
      </c>
      <c r="C538" s="59" t="s">
        <v>32</v>
      </c>
      <c r="D538" s="59" t="s">
        <v>33</v>
      </c>
      <c r="E538" s="59" t="s">
        <v>2299</v>
      </c>
      <c r="F538" s="59" t="s">
        <v>2329</v>
      </c>
      <c r="G538" s="59" t="s">
        <v>2341</v>
      </c>
      <c r="H538" s="59" t="s">
        <v>61</v>
      </c>
      <c r="I538" s="59" t="s">
        <v>2329</v>
      </c>
      <c r="J538" s="59">
        <v>20230901</v>
      </c>
      <c r="K538" s="59">
        <v>20231231</v>
      </c>
      <c r="L538" s="59" t="s">
        <v>2329</v>
      </c>
      <c r="M538" s="59" t="s">
        <v>2342</v>
      </c>
      <c r="N538" s="60">
        <v>50</v>
      </c>
      <c r="O538" s="59">
        <v>50</v>
      </c>
      <c r="P538" s="59">
        <v>0</v>
      </c>
      <c r="Q538" s="59">
        <v>1</v>
      </c>
      <c r="R538" s="59">
        <v>20</v>
      </c>
      <c r="S538" s="59">
        <v>80</v>
      </c>
      <c r="T538" s="59">
        <v>0</v>
      </c>
      <c r="U538" s="59">
        <v>5</v>
      </c>
      <c r="V538" s="59">
        <v>9</v>
      </c>
      <c r="W538" s="59" t="s">
        <v>2343</v>
      </c>
      <c r="X538" s="59" t="s">
        <v>2344</v>
      </c>
      <c r="Y538" s="55"/>
    </row>
    <row r="539" s="41" customFormat="1" ht="47" customHeight="1" spans="1:25">
      <c r="A539" s="55">
        <v>534</v>
      </c>
      <c r="B539" s="59" t="s">
        <v>31</v>
      </c>
      <c r="C539" s="59" t="s">
        <v>32</v>
      </c>
      <c r="D539" s="59" t="s">
        <v>87</v>
      </c>
      <c r="E539" s="59" t="s">
        <v>2299</v>
      </c>
      <c r="F539" s="59" t="s">
        <v>2329</v>
      </c>
      <c r="G539" s="59" t="s">
        <v>2345</v>
      </c>
      <c r="H539" s="59" t="s">
        <v>61</v>
      </c>
      <c r="I539" s="59" t="s">
        <v>2329</v>
      </c>
      <c r="J539" s="59">
        <v>20230401</v>
      </c>
      <c r="K539" s="59">
        <v>20231231</v>
      </c>
      <c r="L539" s="59" t="s">
        <v>2329</v>
      </c>
      <c r="M539" s="59" t="s">
        <v>2346</v>
      </c>
      <c r="N539" s="60">
        <v>15</v>
      </c>
      <c r="O539" s="59">
        <v>15</v>
      </c>
      <c r="P539" s="59">
        <v>0</v>
      </c>
      <c r="Q539" s="59">
        <v>1</v>
      </c>
      <c r="R539" s="59">
        <v>20</v>
      </c>
      <c r="S539" s="59">
        <v>82</v>
      </c>
      <c r="T539" s="59">
        <v>0</v>
      </c>
      <c r="U539" s="59">
        <v>6</v>
      </c>
      <c r="V539" s="59">
        <v>9</v>
      </c>
      <c r="W539" s="59" t="s">
        <v>2347</v>
      </c>
      <c r="X539" s="59" t="s">
        <v>2344</v>
      </c>
      <c r="Y539" s="55"/>
    </row>
    <row r="540" s="41" customFormat="1" ht="47" customHeight="1" spans="1:25">
      <c r="A540" s="55">
        <v>535</v>
      </c>
      <c r="B540" s="59" t="s">
        <v>31</v>
      </c>
      <c r="C540" s="59" t="s">
        <v>32</v>
      </c>
      <c r="D540" s="59" t="s">
        <v>87</v>
      </c>
      <c r="E540" s="59" t="s">
        <v>2299</v>
      </c>
      <c r="F540" s="59" t="s">
        <v>2329</v>
      </c>
      <c r="G540" s="60" t="s">
        <v>2348</v>
      </c>
      <c r="H540" s="59" t="s">
        <v>61</v>
      </c>
      <c r="I540" s="59" t="s">
        <v>2329</v>
      </c>
      <c r="J540" s="59">
        <v>20230630</v>
      </c>
      <c r="K540" s="59">
        <v>20231231</v>
      </c>
      <c r="L540" s="59" t="s">
        <v>2329</v>
      </c>
      <c r="M540" s="59" t="s">
        <v>2349</v>
      </c>
      <c r="N540" s="60">
        <v>30</v>
      </c>
      <c r="O540" s="59">
        <v>30</v>
      </c>
      <c r="P540" s="59">
        <v>0</v>
      </c>
      <c r="Q540" s="59">
        <v>1</v>
      </c>
      <c r="R540" s="59">
        <v>20</v>
      </c>
      <c r="S540" s="59">
        <v>82</v>
      </c>
      <c r="T540" s="59">
        <v>0</v>
      </c>
      <c r="U540" s="59">
        <v>7</v>
      </c>
      <c r="V540" s="59">
        <v>8</v>
      </c>
      <c r="W540" s="59" t="s">
        <v>2350</v>
      </c>
      <c r="X540" s="59" t="s">
        <v>2344</v>
      </c>
      <c r="Y540" s="55"/>
    </row>
    <row r="541" s="41" customFormat="1" ht="47" customHeight="1" spans="1:25">
      <c r="A541" s="55">
        <v>536</v>
      </c>
      <c r="B541" s="59" t="s">
        <v>31</v>
      </c>
      <c r="C541" s="59" t="s">
        <v>32</v>
      </c>
      <c r="D541" s="59" t="s">
        <v>114</v>
      </c>
      <c r="E541" s="59" t="s">
        <v>2299</v>
      </c>
      <c r="F541" s="59" t="s">
        <v>2351</v>
      </c>
      <c r="G541" s="59" t="s">
        <v>2352</v>
      </c>
      <c r="H541" s="59" t="s">
        <v>127</v>
      </c>
      <c r="I541" s="59" t="s">
        <v>2351</v>
      </c>
      <c r="J541" s="59">
        <v>20230101</v>
      </c>
      <c r="K541" s="59">
        <v>20231231</v>
      </c>
      <c r="L541" s="59" t="s">
        <v>2353</v>
      </c>
      <c r="M541" s="59" t="s">
        <v>2354</v>
      </c>
      <c r="N541" s="60">
        <v>20</v>
      </c>
      <c r="O541" s="59">
        <v>20</v>
      </c>
      <c r="P541" s="59">
        <v>0</v>
      </c>
      <c r="Q541" s="59">
        <v>1</v>
      </c>
      <c r="R541" s="59">
        <v>4</v>
      </c>
      <c r="S541" s="59">
        <v>8</v>
      </c>
      <c r="T541" s="59">
        <v>0</v>
      </c>
      <c r="U541" s="59">
        <v>3</v>
      </c>
      <c r="V541" s="59">
        <v>5</v>
      </c>
      <c r="W541" s="59" t="s">
        <v>2355</v>
      </c>
      <c r="X541" s="59" t="s">
        <v>2356</v>
      </c>
      <c r="Y541" s="55"/>
    </row>
    <row r="542" s="41" customFormat="1" ht="47" customHeight="1" spans="1:25">
      <c r="A542" s="55">
        <v>537</v>
      </c>
      <c r="B542" s="59" t="s">
        <v>43</v>
      </c>
      <c r="C542" s="59" t="s">
        <v>44</v>
      </c>
      <c r="D542" s="59" t="s">
        <v>2328</v>
      </c>
      <c r="E542" s="59" t="s">
        <v>2299</v>
      </c>
      <c r="F542" s="59" t="s">
        <v>2351</v>
      </c>
      <c r="G542" s="60" t="s">
        <v>2357</v>
      </c>
      <c r="H542" s="59" t="s">
        <v>37</v>
      </c>
      <c r="I542" s="59" t="s">
        <v>2358</v>
      </c>
      <c r="J542" s="59">
        <v>20230101</v>
      </c>
      <c r="K542" s="59">
        <v>20231231</v>
      </c>
      <c r="L542" s="59" t="s">
        <v>2353</v>
      </c>
      <c r="M542" s="59" t="s">
        <v>2359</v>
      </c>
      <c r="N542" s="60">
        <v>10</v>
      </c>
      <c r="O542" s="59">
        <v>10</v>
      </c>
      <c r="P542" s="59">
        <v>0</v>
      </c>
      <c r="Q542" s="59">
        <v>1</v>
      </c>
      <c r="R542" s="59">
        <v>4</v>
      </c>
      <c r="S542" s="59">
        <v>7</v>
      </c>
      <c r="T542" s="59">
        <v>0</v>
      </c>
      <c r="U542" s="59">
        <v>4</v>
      </c>
      <c r="V542" s="59">
        <v>7</v>
      </c>
      <c r="W542" s="59" t="s">
        <v>2360</v>
      </c>
      <c r="X542" s="59" t="s">
        <v>2304</v>
      </c>
      <c r="Y542" s="55"/>
    </row>
    <row r="543" s="41" customFormat="1" ht="47" customHeight="1" spans="1:25">
      <c r="A543" s="55">
        <v>538</v>
      </c>
      <c r="B543" s="59" t="s">
        <v>43</v>
      </c>
      <c r="C543" s="59" t="s">
        <v>44</v>
      </c>
      <c r="D543" s="59" t="s">
        <v>251</v>
      </c>
      <c r="E543" s="59" t="s">
        <v>2299</v>
      </c>
      <c r="F543" s="59" t="s">
        <v>2361</v>
      </c>
      <c r="G543" s="59" t="s">
        <v>2362</v>
      </c>
      <c r="H543" s="59" t="s">
        <v>2320</v>
      </c>
      <c r="I543" s="59" t="s">
        <v>2361</v>
      </c>
      <c r="J543" s="59">
        <v>20230301</v>
      </c>
      <c r="K543" s="59">
        <v>20230601</v>
      </c>
      <c r="L543" s="59" t="s">
        <v>2361</v>
      </c>
      <c r="M543" s="59" t="s">
        <v>2363</v>
      </c>
      <c r="N543" s="60">
        <v>15</v>
      </c>
      <c r="O543" s="59">
        <v>15</v>
      </c>
      <c r="P543" s="59">
        <v>0</v>
      </c>
      <c r="Q543" s="59">
        <v>1</v>
      </c>
      <c r="R543" s="59">
        <v>5</v>
      </c>
      <c r="S543" s="59">
        <v>7</v>
      </c>
      <c r="T543" s="59">
        <v>0</v>
      </c>
      <c r="U543" s="59">
        <v>4</v>
      </c>
      <c r="V543" s="59">
        <v>5</v>
      </c>
      <c r="W543" s="59" t="s">
        <v>2364</v>
      </c>
      <c r="X543" s="59" t="s">
        <v>2365</v>
      </c>
      <c r="Y543" s="55"/>
    </row>
    <row r="544" s="41" customFormat="1" ht="47" customHeight="1" spans="1:25">
      <c r="A544" s="55">
        <v>539</v>
      </c>
      <c r="B544" s="59" t="s">
        <v>31</v>
      </c>
      <c r="C544" s="59" t="s">
        <v>32</v>
      </c>
      <c r="D544" s="59" t="s">
        <v>2366</v>
      </c>
      <c r="E544" s="59" t="s">
        <v>2299</v>
      </c>
      <c r="F544" s="59" t="s">
        <v>2361</v>
      </c>
      <c r="G544" s="60" t="s">
        <v>2367</v>
      </c>
      <c r="H544" s="59" t="s">
        <v>61</v>
      </c>
      <c r="I544" s="59" t="s">
        <v>2361</v>
      </c>
      <c r="J544" s="59">
        <v>20230301</v>
      </c>
      <c r="K544" s="59">
        <v>20230601</v>
      </c>
      <c r="L544" s="59" t="s">
        <v>2361</v>
      </c>
      <c r="M544" s="59" t="s">
        <v>2368</v>
      </c>
      <c r="N544" s="60">
        <v>48</v>
      </c>
      <c r="O544" s="59">
        <v>48</v>
      </c>
      <c r="P544" s="59">
        <v>0</v>
      </c>
      <c r="Q544" s="59">
        <v>1</v>
      </c>
      <c r="R544" s="59">
        <v>5</v>
      </c>
      <c r="S544" s="59">
        <v>7</v>
      </c>
      <c r="T544" s="59">
        <v>0</v>
      </c>
      <c r="U544" s="59">
        <v>4</v>
      </c>
      <c r="V544" s="59">
        <v>5</v>
      </c>
      <c r="W544" s="59" t="s">
        <v>2369</v>
      </c>
      <c r="X544" s="59" t="s">
        <v>2370</v>
      </c>
      <c r="Y544" s="55"/>
    </row>
    <row r="545" s="41" customFormat="1" ht="47" customHeight="1" spans="1:25">
      <c r="A545" s="55">
        <v>540</v>
      </c>
      <c r="B545" s="59" t="s">
        <v>43</v>
      </c>
      <c r="C545" s="59" t="s">
        <v>44</v>
      </c>
      <c r="D545" s="59" t="s">
        <v>251</v>
      </c>
      <c r="E545" s="59" t="s">
        <v>2299</v>
      </c>
      <c r="F545" s="59" t="s">
        <v>2371</v>
      </c>
      <c r="G545" s="59" t="s">
        <v>2372</v>
      </c>
      <c r="H545" s="59" t="s">
        <v>2320</v>
      </c>
      <c r="I545" s="59" t="s">
        <v>2371</v>
      </c>
      <c r="J545" s="59">
        <v>20231001</v>
      </c>
      <c r="K545" s="59">
        <v>20231110</v>
      </c>
      <c r="L545" s="59" t="s">
        <v>2371</v>
      </c>
      <c r="M545" s="59" t="s">
        <v>2373</v>
      </c>
      <c r="N545" s="60">
        <v>18</v>
      </c>
      <c r="O545" s="59">
        <v>18</v>
      </c>
      <c r="P545" s="59">
        <v>0</v>
      </c>
      <c r="Q545" s="59">
        <v>1</v>
      </c>
      <c r="R545" s="59">
        <v>30</v>
      </c>
      <c r="S545" s="59">
        <v>90</v>
      </c>
      <c r="T545" s="59">
        <v>0</v>
      </c>
      <c r="U545" s="59">
        <v>4</v>
      </c>
      <c r="V545" s="59">
        <v>10</v>
      </c>
      <c r="W545" s="59" t="s">
        <v>2374</v>
      </c>
      <c r="X545" s="59" t="s">
        <v>2323</v>
      </c>
      <c r="Y545" s="55"/>
    </row>
    <row r="546" s="41" customFormat="1" ht="47" customHeight="1" spans="1:25">
      <c r="A546" s="55">
        <v>541</v>
      </c>
      <c r="B546" s="59" t="s">
        <v>43</v>
      </c>
      <c r="C546" s="59" t="s">
        <v>44</v>
      </c>
      <c r="D546" s="59" t="s">
        <v>251</v>
      </c>
      <c r="E546" s="59" t="s">
        <v>2299</v>
      </c>
      <c r="F546" s="59" t="s">
        <v>2371</v>
      </c>
      <c r="G546" s="60" t="s">
        <v>2375</v>
      </c>
      <c r="H546" s="59" t="s">
        <v>2320</v>
      </c>
      <c r="I546" s="59" t="s">
        <v>2371</v>
      </c>
      <c r="J546" s="59">
        <v>20230401</v>
      </c>
      <c r="K546" s="59">
        <v>20230810</v>
      </c>
      <c r="L546" s="59" t="s">
        <v>2371</v>
      </c>
      <c r="M546" s="59" t="s">
        <v>2376</v>
      </c>
      <c r="N546" s="60">
        <v>10</v>
      </c>
      <c r="O546" s="59">
        <v>10</v>
      </c>
      <c r="P546" s="59">
        <v>0</v>
      </c>
      <c r="Q546" s="59">
        <v>1</v>
      </c>
      <c r="R546" s="59">
        <v>6</v>
      </c>
      <c r="S546" s="59">
        <v>7</v>
      </c>
      <c r="T546" s="59">
        <v>0</v>
      </c>
      <c r="U546" s="59">
        <v>4</v>
      </c>
      <c r="V546" s="59">
        <v>5</v>
      </c>
      <c r="W546" s="59" t="s">
        <v>2377</v>
      </c>
      <c r="X546" s="59" t="s">
        <v>2378</v>
      </c>
      <c r="Y546" s="55"/>
    </row>
    <row r="547" s="41" customFormat="1" ht="47" customHeight="1" spans="1:25">
      <c r="A547" s="55">
        <v>542</v>
      </c>
      <c r="B547" s="59" t="s">
        <v>43</v>
      </c>
      <c r="C547" s="59" t="s">
        <v>44</v>
      </c>
      <c r="D547" s="59" t="s">
        <v>329</v>
      </c>
      <c r="E547" s="59" t="s">
        <v>2299</v>
      </c>
      <c r="F547" s="59" t="s">
        <v>2371</v>
      </c>
      <c r="G547" s="59" t="s">
        <v>2379</v>
      </c>
      <c r="H547" s="59" t="s">
        <v>2320</v>
      </c>
      <c r="I547" s="59" t="s">
        <v>2371</v>
      </c>
      <c r="J547" s="59">
        <v>20230820</v>
      </c>
      <c r="K547" s="59">
        <v>20231001</v>
      </c>
      <c r="L547" s="59" t="s">
        <v>2371</v>
      </c>
      <c r="M547" s="59" t="s">
        <v>2380</v>
      </c>
      <c r="N547" s="60">
        <v>15</v>
      </c>
      <c r="O547" s="59">
        <v>15</v>
      </c>
      <c r="P547" s="59">
        <v>0</v>
      </c>
      <c r="Q547" s="59">
        <v>1</v>
      </c>
      <c r="R547" s="59">
        <v>5</v>
      </c>
      <c r="S547" s="59">
        <v>7</v>
      </c>
      <c r="T547" s="59">
        <v>0</v>
      </c>
      <c r="U547" s="59">
        <v>4</v>
      </c>
      <c r="V547" s="59">
        <v>6</v>
      </c>
      <c r="W547" s="59" t="s">
        <v>2381</v>
      </c>
      <c r="X547" s="59" t="s">
        <v>2365</v>
      </c>
      <c r="Y547" s="55"/>
    </row>
    <row r="548" s="41" customFormat="1" ht="47" customHeight="1" spans="1:25">
      <c r="A548" s="55">
        <v>543</v>
      </c>
      <c r="B548" s="59" t="s">
        <v>43</v>
      </c>
      <c r="C548" s="59" t="s">
        <v>44</v>
      </c>
      <c r="D548" s="59" t="s">
        <v>251</v>
      </c>
      <c r="E548" s="59" t="s">
        <v>2299</v>
      </c>
      <c r="F548" s="59" t="s">
        <v>2371</v>
      </c>
      <c r="G548" s="59" t="s">
        <v>2382</v>
      </c>
      <c r="H548" s="59" t="s">
        <v>2320</v>
      </c>
      <c r="I548" s="59" t="s">
        <v>2371</v>
      </c>
      <c r="J548" s="59">
        <v>20230501</v>
      </c>
      <c r="K548" s="59">
        <v>20230610</v>
      </c>
      <c r="L548" s="59" t="s">
        <v>2371</v>
      </c>
      <c r="M548" s="59" t="s">
        <v>2383</v>
      </c>
      <c r="N548" s="60">
        <v>10</v>
      </c>
      <c r="O548" s="59">
        <v>10</v>
      </c>
      <c r="P548" s="59">
        <v>0</v>
      </c>
      <c r="Q548" s="59">
        <v>1</v>
      </c>
      <c r="R548" s="59">
        <v>30</v>
      </c>
      <c r="S548" s="59">
        <v>90</v>
      </c>
      <c r="T548" s="59">
        <v>0</v>
      </c>
      <c r="U548" s="59">
        <v>4</v>
      </c>
      <c r="V548" s="59">
        <v>10</v>
      </c>
      <c r="W548" s="59" t="s">
        <v>2384</v>
      </c>
      <c r="X548" s="59" t="s">
        <v>2378</v>
      </c>
      <c r="Y548" s="55"/>
    </row>
    <row r="549" s="41" customFormat="1" ht="47" customHeight="1" spans="1:25">
      <c r="A549" s="55">
        <v>544</v>
      </c>
      <c r="B549" s="59" t="s">
        <v>31</v>
      </c>
      <c r="C549" s="59" t="s">
        <v>32</v>
      </c>
      <c r="D549" s="59" t="s">
        <v>33</v>
      </c>
      <c r="E549" s="59" t="s">
        <v>2299</v>
      </c>
      <c r="F549" s="59" t="s">
        <v>2371</v>
      </c>
      <c r="G549" s="59" t="s">
        <v>2385</v>
      </c>
      <c r="H549" s="59" t="s">
        <v>61</v>
      </c>
      <c r="I549" s="59" t="s">
        <v>2371</v>
      </c>
      <c r="J549" s="59">
        <v>20230301</v>
      </c>
      <c r="K549" s="59">
        <v>20230731</v>
      </c>
      <c r="L549" s="59" t="s">
        <v>2371</v>
      </c>
      <c r="M549" s="59" t="s">
        <v>2386</v>
      </c>
      <c r="N549" s="60">
        <v>90</v>
      </c>
      <c r="O549" s="59">
        <v>90</v>
      </c>
      <c r="P549" s="59">
        <v>0</v>
      </c>
      <c r="Q549" s="59">
        <v>1</v>
      </c>
      <c r="R549" s="59">
        <v>6</v>
      </c>
      <c r="S549" s="59">
        <v>8</v>
      </c>
      <c r="T549" s="59">
        <v>0</v>
      </c>
      <c r="U549" s="59">
        <v>4</v>
      </c>
      <c r="V549" s="59">
        <v>7</v>
      </c>
      <c r="W549" s="59" t="s">
        <v>2387</v>
      </c>
      <c r="X549" s="59" t="s">
        <v>2370</v>
      </c>
      <c r="Y549" s="55"/>
    </row>
    <row r="550" s="41" customFormat="1" ht="47" customHeight="1" spans="1:25">
      <c r="A550" s="55">
        <v>545</v>
      </c>
      <c r="B550" s="59" t="s">
        <v>31</v>
      </c>
      <c r="C550" s="59" t="s">
        <v>32</v>
      </c>
      <c r="D550" s="59" t="s">
        <v>87</v>
      </c>
      <c r="E550" s="59" t="s">
        <v>2299</v>
      </c>
      <c r="F550" s="59" t="s">
        <v>2371</v>
      </c>
      <c r="G550" s="59" t="s">
        <v>2388</v>
      </c>
      <c r="H550" s="59" t="s">
        <v>61</v>
      </c>
      <c r="I550" s="59" t="s">
        <v>2371</v>
      </c>
      <c r="J550" s="59">
        <v>20230401</v>
      </c>
      <c r="K550" s="59">
        <v>20230631</v>
      </c>
      <c r="L550" s="59" t="s">
        <v>2371</v>
      </c>
      <c r="M550" s="59" t="s">
        <v>2389</v>
      </c>
      <c r="N550" s="60">
        <v>300</v>
      </c>
      <c r="O550" s="59">
        <v>300</v>
      </c>
      <c r="P550" s="59">
        <v>0</v>
      </c>
      <c r="Q550" s="59">
        <v>1</v>
      </c>
      <c r="R550" s="59">
        <v>22</v>
      </c>
      <c r="S550" s="59">
        <v>80</v>
      </c>
      <c r="T550" s="59">
        <v>0</v>
      </c>
      <c r="U550" s="59">
        <v>4</v>
      </c>
      <c r="V550" s="59">
        <v>7</v>
      </c>
      <c r="W550" s="59" t="s">
        <v>2390</v>
      </c>
      <c r="X550" s="59" t="s">
        <v>2370</v>
      </c>
      <c r="Y550" s="55"/>
    </row>
    <row r="551" s="41" customFormat="1" ht="47" customHeight="1" spans="1:25">
      <c r="A551" s="55">
        <v>546</v>
      </c>
      <c r="B551" s="59" t="s">
        <v>31</v>
      </c>
      <c r="C551" s="59" t="s">
        <v>32</v>
      </c>
      <c r="D551" s="59" t="s">
        <v>87</v>
      </c>
      <c r="E551" s="59" t="s">
        <v>2299</v>
      </c>
      <c r="F551" s="59" t="s">
        <v>2371</v>
      </c>
      <c r="G551" s="59" t="s">
        <v>2391</v>
      </c>
      <c r="H551" s="59" t="s">
        <v>61</v>
      </c>
      <c r="I551" s="59" t="s">
        <v>2371</v>
      </c>
      <c r="J551" s="59">
        <v>20230201</v>
      </c>
      <c r="K551" s="59">
        <v>20230631</v>
      </c>
      <c r="L551" s="59" t="s">
        <v>2371</v>
      </c>
      <c r="M551" s="59" t="s">
        <v>2392</v>
      </c>
      <c r="N551" s="60">
        <v>300</v>
      </c>
      <c r="O551" s="59">
        <v>300</v>
      </c>
      <c r="P551" s="59">
        <v>0</v>
      </c>
      <c r="Q551" s="59">
        <v>1</v>
      </c>
      <c r="R551" s="59">
        <v>22</v>
      </c>
      <c r="S551" s="59">
        <v>80</v>
      </c>
      <c r="T551" s="59">
        <v>0</v>
      </c>
      <c r="U551" s="59">
        <v>4</v>
      </c>
      <c r="V551" s="59">
        <v>7</v>
      </c>
      <c r="W551" s="59" t="s">
        <v>2393</v>
      </c>
      <c r="X551" s="59" t="s">
        <v>2370</v>
      </c>
      <c r="Y551" s="55"/>
    </row>
    <row r="552" s="41" customFormat="1" ht="47" customHeight="1" spans="1:25">
      <c r="A552" s="55">
        <v>547</v>
      </c>
      <c r="B552" s="59" t="s">
        <v>31</v>
      </c>
      <c r="C552" s="59" t="s">
        <v>32</v>
      </c>
      <c r="D552" s="59" t="s">
        <v>33</v>
      </c>
      <c r="E552" s="59" t="s">
        <v>2299</v>
      </c>
      <c r="F552" s="59" t="s">
        <v>2371</v>
      </c>
      <c r="G552" s="59" t="s">
        <v>2394</v>
      </c>
      <c r="H552" s="59" t="s">
        <v>61</v>
      </c>
      <c r="I552" s="59" t="s">
        <v>2371</v>
      </c>
      <c r="J552" s="59">
        <v>20230501</v>
      </c>
      <c r="K552" s="59">
        <v>20231031</v>
      </c>
      <c r="L552" s="59" t="s">
        <v>2371</v>
      </c>
      <c r="M552" s="59" t="s">
        <v>2395</v>
      </c>
      <c r="N552" s="60">
        <v>100</v>
      </c>
      <c r="O552" s="59">
        <v>100</v>
      </c>
      <c r="P552" s="59">
        <v>0</v>
      </c>
      <c r="Q552" s="59">
        <v>1</v>
      </c>
      <c r="R552" s="59">
        <v>10</v>
      </c>
      <c r="S552" s="59">
        <v>30</v>
      </c>
      <c r="T552" s="59">
        <v>0</v>
      </c>
      <c r="U552" s="59">
        <v>4</v>
      </c>
      <c r="V552" s="59">
        <v>10</v>
      </c>
      <c r="W552" s="59" t="s">
        <v>2396</v>
      </c>
      <c r="X552" s="59" t="s">
        <v>2370</v>
      </c>
      <c r="Y552" s="55"/>
    </row>
    <row r="553" s="41" customFormat="1" ht="47" customHeight="1" spans="1:25">
      <c r="A553" s="55">
        <v>548</v>
      </c>
      <c r="B553" s="59" t="s">
        <v>43</v>
      </c>
      <c r="C553" s="59" t="s">
        <v>44</v>
      </c>
      <c r="D553" s="59" t="s">
        <v>251</v>
      </c>
      <c r="E553" s="59" t="s">
        <v>2299</v>
      </c>
      <c r="F553" s="59" t="s">
        <v>2397</v>
      </c>
      <c r="G553" s="60" t="s">
        <v>2398</v>
      </c>
      <c r="H553" s="59" t="s">
        <v>37</v>
      </c>
      <c r="I553" s="59" t="s">
        <v>2397</v>
      </c>
      <c r="J553" s="59">
        <v>20230101</v>
      </c>
      <c r="K553" s="59">
        <v>20231231</v>
      </c>
      <c r="L553" s="59" t="s">
        <v>2397</v>
      </c>
      <c r="M553" s="59" t="s">
        <v>2302</v>
      </c>
      <c r="N553" s="60">
        <v>300</v>
      </c>
      <c r="O553" s="59">
        <v>300</v>
      </c>
      <c r="P553" s="59">
        <v>0</v>
      </c>
      <c r="Q553" s="59">
        <v>1</v>
      </c>
      <c r="R553" s="59">
        <v>129</v>
      </c>
      <c r="S553" s="59">
        <v>437</v>
      </c>
      <c r="T553" s="59">
        <v>0</v>
      </c>
      <c r="U553" s="59">
        <v>8</v>
      </c>
      <c r="V553" s="59">
        <v>23</v>
      </c>
      <c r="W553" s="59" t="s">
        <v>2399</v>
      </c>
      <c r="X553" s="59" t="s">
        <v>2304</v>
      </c>
      <c r="Y553" s="55"/>
    </row>
    <row r="554" s="41" customFormat="1" ht="47" customHeight="1" spans="1:25">
      <c r="A554" s="55">
        <v>549</v>
      </c>
      <c r="B554" s="59" t="s">
        <v>31</v>
      </c>
      <c r="C554" s="59" t="s">
        <v>32</v>
      </c>
      <c r="D554" s="59" t="s">
        <v>33</v>
      </c>
      <c r="E554" s="59" t="s">
        <v>2299</v>
      </c>
      <c r="F554" s="59" t="s">
        <v>2397</v>
      </c>
      <c r="G554" s="59" t="s">
        <v>2400</v>
      </c>
      <c r="H554" s="59" t="s">
        <v>61</v>
      </c>
      <c r="I554" s="59" t="s">
        <v>2397</v>
      </c>
      <c r="J554" s="59">
        <v>20230101</v>
      </c>
      <c r="K554" s="59">
        <v>20231231</v>
      </c>
      <c r="L554" s="59" t="s">
        <v>2397</v>
      </c>
      <c r="M554" s="59" t="s">
        <v>2401</v>
      </c>
      <c r="N554" s="60">
        <v>100</v>
      </c>
      <c r="O554" s="59">
        <v>100</v>
      </c>
      <c r="P554" s="59">
        <v>0</v>
      </c>
      <c r="Q554" s="59">
        <v>1</v>
      </c>
      <c r="R554" s="59">
        <v>129</v>
      </c>
      <c r="S554" s="59">
        <v>437</v>
      </c>
      <c r="T554" s="59">
        <v>0</v>
      </c>
      <c r="U554" s="59">
        <v>8</v>
      </c>
      <c r="V554" s="59">
        <v>23</v>
      </c>
      <c r="W554" s="59" t="s">
        <v>2402</v>
      </c>
      <c r="X554" s="59" t="s">
        <v>2304</v>
      </c>
      <c r="Y554" s="55"/>
    </row>
    <row r="555" s="41" customFormat="1" ht="47" customHeight="1" spans="1:25">
      <c r="A555" s="55">
        <v>550</v>
      </c>
      <c r="B555" s="59" t="s">
        <v>43</v>
      </c>
      <c r="C555" s="59" t="s">
        <v>44</v>
      </c>
      <c r="D555" s="59" t="s">
        <v>251</v>
      </c>
      <c r="E555" s="59" t="s">
        <v>2299</v>
      </c>
      <c r="F555" s="59" t="s">
        <v>2403</v>
      </c>
      <c r="G555" s="60" t="s">
        <v>2404</v>
      </c>
      <c r="H555" s="59" t="s">
        <v>2320</v>
      </c>
      <c r="I555" s="59" t="s">
        <v>2403</v>
      </c>
      <c r="J555" s="59">
        <v>20231001</v>
      </c>
      <c r="K555" s="59">
        <v>20231110</v>
      </c>
      <c r="L555" s="59" t="s">
        <v>2403</v>
      </c>
      <c r="M555" s="59" t="s">
        <v>2405</v>
      </c>
      <c r="N555" s="60">
        <v>6</v>
      </c>
      <c r="O555" s="59">
        <v>6</v>
      </c>
      <c r="P555" s="59">
        <v>0</v>
      </c>
      <c r="Q555" s="59">
        <v>1</v>
      </c>
      <c r="R555" s="59">
        <v>48</v>
      </c>
      <c r="S555" s="59">
        <v>126</v>
      </c>
      <c r="T555" s="59">
        <v>1</v>
      </c>
      <c r="U555" s="59">
        <v>6</v>
      </c>
      <c r="V555" s="59">
        <v>9</v>
      </c>
      <c r="W555" s="59" t="s">
        <v>2406</v>
      </c>
      <c r="X555" s="59" t="s">
        <v>2378</v>
      </c>
      <c r="Y555" s="55"/>
    </row>
    <row r="556" s="41" customFormat="1" ht="47" customHeight="1" spans="1:25">
      <c r="A556" s="55">
        <v>551</v>
      </c>
      <c r="B556" s="59" t="s">
        <v>31</v>
      </c>
      <c r="C556" s="59" t="s">
        <v>32</v>
      </c>
      <c r="D556" s="59" t="s">
        <v>2366</v>
      </c>
      <c r="E556" s="59" t="s">
        <v>2299</v>
      </c>
      <c r="F556" s="59" t="s">
        <v>2403</v>
      </c>
      <c r="G556" s="59" t="s">
        <v>2407</v>
      </c>
      <c r="H556" s="59" t="s">
        <v>61</v>
      </c>
      <c r="I556" s="59" t="s">
        <v>2403</v>
      </c>
      <c r="J556" s="59">
        <v>20230301</v>
      </c>
      <c r="K556" s="59">
        <v>20230831</v>
      </c>
      <c r="L556" s="59" t="s">
        <v>2403</v>
      </c>
      <c r="M556" s="59" t="s">
        <v>2408</v>
      </c>
      <c r="N556" s="60">
        <v>200</v>
      </c>
      <c r="O556" s="59">
        <v>200</v>
      </c>
      <c r="P556" s="59">
        <v>0</v>
      </c>
      <c r="Q556" s="59">
        <v>1</v>
      </c>
      <c r="R556" s="59">
        <v>38</v>
      </c>
      <c r="S556" s="59">
        <v>116</v>
      </c>
      <c r="T556" s="59">
        <v>1</v>
      </c>
      <c r="U556" s="59">
        <v>4</v>
      </c>
      <c r="V556" s="59">
        <v>8</v>
      </c>
      <c r="W556" s="59" t="s">
        <v>2409</v>
      </c>
      <c r="X556" s="59" t="s">
        <v>2370</v>
      </c>
      <c r="Y556" s="55"/>
    </row>
    <row r="557" s="41" customFormat="1" ht="47" customHeight="1" spans="1:25">
      <c r="A557" s="55">
        <v>552</v>
      </c>
      <c r="B557" s="59" t="s">
        <v>43</v>
      </c>
      <c r="C557" s="59" t="s">
        <v>44</v>
      </c>
      <c r="D557" s="59" t="s">
        <v>304</v>
      </c>
      <c r="E557" s="59" t="s">
        <v>2299</v>
      </c>
      <c r="F557" s="59" t="s">
        <v>2410</v>
      </c>
      <c r="G557" s="60" t="s">
        <v>2411</v>
      </c>
      <c r="H557" s="59" t="s">
        <v>2320</v>
      </c>
      <c r="I557" s="59" t="s">
        <v>2410</v>
      </c>
      <c r="J557" s="59">
        <v>20230201</v>
      </c>
      <c r="K557" s="59">
        <v>20231231</v>
      </c>
      <c r="L557" s="59" t="s">
        <v>2410</v>
      </c>
      <c r="M557" s="59" t="s">
        <v>2412</v>
      </c>
      <c r="N557" s="60">
        <v>10</v>
      </c>
      <c r="O557" s="59">
        <v>10</v>
      </c>
      <c r="P557" s="59">
        <v>0</v>
      </c>
      <c r="Q557" s="59">
        <v>1</v>
      </c>
      <c r="R557" s="59">
        <v>4</v>
      </c>
      <c r="S557" s="59">
        <v>7</v>
      </c>
      <c r="T557" s="59">
        <v>0</v>
      </c>
      <c r="U557" s="59">
        <v>3</v>
      </c>
      <c r="V557" s="59">
        <v>5</v>
      </c>
      <c r="W557" s="59" t="s">
        <v>2413</v>
      </c>
      <c r="X557" s="59" t="s">
        <v>2414</v>
      </c>
      <c r="Y557" s="55"/>
    </row>
    <row r="558" s="41" customFormat="1" ht="47" customHeight="1" spans="1:25">
      <c r="A558" s="55">
        <v>553</v>
      </c>
      <c r="B558" s="59" t="s">
        <v>43</v>
      </c>
      <c r="C558" s="59" t="s">
        <v>44</v>
      </c>
      <c r="D558" s="59" t="s">
        <v>329</v>
      </c>
      <c r="E558" s="59" t="s">
        <v>2299</v>
      </c>
      <c r="F558" s="59" t="s">
        <v>2410</v>
      </c>
      <c r="G558" s="59" t="s">
        <v>2415</v>
      </c>
      <c r="H558" s="59" t="s">
        <v>2320</v>
      </c>
      <c r="I558" s="59" t="s">
        <v>2410</v>
      </c>
      <c r="J558" s="59">
        <v>20230201</v>
      </c>
      <c r="K558" s="59">
        <v>20231231</v>
      </c>
      <c r="L558" s="59" t="s">
        <v>2410</v>
      </c>
      <c r="M558" s="59" t="s">
        <v>2416</v>
      </c>
      <c r="N558" s="60">
        <v>150</v>
      </c>
      <c r="O558" s="59">
        <v>150</v>
      </c>
      <c r="P558" s="59">
        <v>0</v>
      </c>
      <c r="Q558" s="59">
        <v>1</v>
      </c>
      <c r="R558" s="59">
        <v>4</v>
      </c>
      <c r="S558" s="59">
        <v>7</v>
      </c>
      <c r="T558" s="59">
        <v>0</v>
      </c>
      <c r="U558" s="59">
        <v>3</v>
      </c>
      <c r="V558" s="59">
        <v>5</v>
      </c>
      <c r="W558" s="59" t="s">
        <v>2417</v>
      </c>
      <c r="X558" s="59" t="s">
        <v>2309</v>
      </c>
      <c r="Y558" s="55"/>
    </row>
    <row r="559" s="41" customFormat="1" ht="47" customHeight="1" spans="1:25">
      <c r="A559" s="55">
        <v>554</v>
      </c>
      <c r="B559" s="59" t="s">
        <v>31</v>
      </c>
      <c r="C559" s="59" t="s">
        <v>32</v>
      </c>
      <c r="D559" s="59" t="s">
        <v>2366</v>
      </c>
      <c r="E559" s="59" t="s">
        <v>2299</v>
      </c>
      <c r="F559" s="59" t="s">
        <v>2410</v>
      </c>
      <c r="G559" s="59" t="s">
        <v>2418</v>
      </c>
      <c r="H559" s="59" t="s">
        <v>61</v>
      </c>
      <c r="I559" s="59" t="s">
        <v>2410</v>
      </c>
      <c r="J559" s="59">
        <v>20230501</v>
      </c>
      <c r="K559" s="59">
        <v>20231231</v>
      </c>
      <c r="L559" s="59" t="s">
        <v>2410</v>
      </c>
      <c r="M559" s="59" t="s">
        <v>2131</v>
      </c>
      <c r="N559" s="60">
        <v>50</v>
      </c>
      <c r="O559" s="59">
        <v>50</v>
      </c>
      <c r="P559" s="59">
        <v>0</v>
      </c>
      <c r="Q559" s="59">
        <v>1</v>
      </c>
      <c r="R559" s="59">
        <v>40</v>
      </c>
      <c r="S559" s="59">
        <v>78</v>
      </c>
      <c r="T559" s="59">
        <v>0</v>
      </c>
      <c r="U559" s="59">
        <v>6</v>
      </c>
      <c r="V559" s="59">
        <v>10</v>
      </c>
      <c r="W559" s="59" t="s">
        <v>2419</v>
      </c>
      <c r="X559" s="59" t="s">
        <v>2370</v>
      </c>
      <c r="Y559" s="55"/>
    </row>
    <row r="560" s="41" customFormat="1" ht="47" customHeight="1" spans="1:25">
      <c r="A560" s="55">
        <v>555</v>
      </c>
      <c r="B560" s="59" t="s">
        <v>31</v>
      </c>
      <c r="C560" s="59" t="s">
        <v>32</v>
      </c>
      <c r="D560" s="59" t="s">
        <v>87</v>
      </c>
      <c r="E560" s="59" t="s">
        <v>2299</v>
      </c>
      <c r="F560" s="59" t="s">
        <v>2410</v>
      </c>
      <c r="G560" s="59" t="s">
        <v>2420</v>
      </c>
      <c r="H560" s="59" t="s">
        <v>61</v>
      </c>
      <c r="I560" s="59" t="s">
        <v>2410</v>
      </c>
      <c r="J560" s="59">
        <v>20230601</v>
      </c>
      <c r="K560" s="59">
        <v>20231231</v>
      </c>
      <c r="L560" s="59" t="s">
        <v>2410</v>
      </c>
      <c r="M560" s="59" t="s">
        <v>2421</v>
      </c>
      <c r="N560" s="60">
        <v>50</v>
      </c>
      <c r="O560" s="59">
        <v>50</v>
      </c>
      <c r="P560" s="59">
        <v>0</v>
      </c>
      <c r="Q560" s="59">
        <v>1</v>
      </c>
      <c r="R560" s="59">
        <v>37</v>
      </c>
      <c r="S560" s="59">
        <v>67</v>
      </c>
      <c r="T560" s="59">
        <v>0</v>
      </c>
      <c r="U560" s="59">
        <v>4</v>
      </c>
      <c r="V560" s="59">
        <v>8</v>
      </c>
      <c r="W560" s="59" t="s">
        <v>2422</v>
      </c>
      <c r="X560" s="59" t="s">
        <v>2370</v>
      </c>
      <c r="Y560" s="55"/>
    </row>
    <row r="561" s="28" customFormat="1" ht="47" customHeight="1" spans="1:25">
      <c r="A561" s="55">
        <v>556</v>
      </c>
      <c r="B561" s="59" t="s">
        <v>31</v>
      </c>
      <c r="C561" s="59" t="s">
        <v>32</v>
      </c>
      <c r="D561" s="59" t="s">
        <v>114</v>
      </c>
      <c r="E561" s="59" t="s">
        <v>2299</v>
      </c>
      <c r="F561" s="59" t="s">
        <v>2423</v>
      </c>
      <c r="G561" s="59" t="s">
        <v>2424</v>
      </c>
      <c r="H561" s="59" t="s">
        <v>127</v>
      </c>
      <c r="I561" s="59" t="s">
        <v>2425</v>
      </c>
      <c r="J561" s="59">
        <v>20230101</v>
      </c>
      <c r="K561" s="59">
        <v>20231231</v>
      </c>
      <c r="L561" s="59" t="s">
        <v>2423</v>
      </c>
      <c r="M561" s="59" t="s">
        <v>2426</v>
      </c>
      <c r="N561" s="60">
        <v>300</v>
      </c>
      <c r="O561" s="59">
        <v>300</v>
      </c>
      <c r="P561" s="59">
        <v>0</v>
      </c>
      <c r="Q561" s="59">
        <v>1</v>
      </c>
      <c r="R561" s="59">
        <v>20</v>
      </c>
      <c r="S561" s="59">
        <v>48</v>
      </c>
      <c r="T561" s="59">
        <v>1</v>
      </c>
      <c r="U561" s="59">
        <v>6</v>
      </c>
      <c r="V561" s="59">
        <v>16</v>
      </c>
      <c r="W561" s="59" t="s">
        <v>2427</v>
      </c>
      <c r="X561" s="59" t="s">
        <v>2356</v>
      </c>
      <c r="Y561" s="55"/>
    </row>
    <row r="562" s="28" customFormat="1" ht="47" customHeight="1" spans="1:25">
      <c r="A562" s="55">
        <v>557</v>
      </c>
      <c r="B562" s="59" t="s">
        <v>43</v>
      </c>
      <c r="C562" s="59" t="s">
        <v>44</v>
      </c>
      <c r="D562" s="59" t="s">
        <v>329</v>
      </c>
      <c r="E562" s="59" t="s">
        <v>2299</v>
      </c>
      <c r="F562" s="59" t="s">
        <v>2423</v>
      </c>
      <c r="G562" s="60" t="s">
        <v>2428</v>
      </c>
      <c r="H562" s="59" t="s">
        <v>37</v>
      </c>
      <c r="I562" s="59" t="s">
        <v>2429</v>
      </c>
      <c r="J562" s="59">
        <v>20230301</v>
      </c>
      <c r="K562" s="59">
        <v>20231231</v>
      </c>
      <c r="L562" s="59" t="s">
        <v>2423</v>
      </c>
      <c r="M562" s="59" t="s">
        <v>2363</v>
      </c>
      <c r="N562" s="60">
        <v>30</v>
      </c>
      <c r="O562" s="59">
        <v>30</v>
      </c>
      <c r="P562" s="59">
        <v>0</v>
      </c>
      <c r="Q562" s="59">
        <v>1</v>
      </c>
      <c r="R562" s="59">
        <v>10</v>
      </c>
      <c r="S562" s="59">
        <v>36</v>
      </c>
      <c r="T562" s="59">
        <v>1</v>
      </c>
      <c r="U562" s="59">
        <v>4</v>
      </c>
      <c r="V562" s="59">
        <v>13</v>
      </c>
      <c r="W562" s="59" t="s">
        <v>2430</v>
      </c>
      <c r="X562" s="59" t="s">
        <v>2309</v>
      </c>
      <c r="Y562" s="55"/>
    </row>
    <row r="563" s="28" customFormat="1" ht="47" customHeight="1" spans="1:25">
      <c r="A563" s="55">
        <v>558</v>
      </c>
      <c r="B563" s="59" t="s">
        <v>31</v>
      </c>
      <c r="C563" s="59" t="s">
        <v>32</v>
      </c>
      <c r="D563" s="59" t="s">
        <v>87</v>
      </c>
      <c r="E563" s="59" t="s">
        <v>2299</v>
      </c>
      <c r="F563" s="59" t="s">
        <v>2431</v>
      </c>
      <c r="G563" s="59" t="s">
        <v>2432</v>
      </c>
      <c r="H563" s="59" t="s">
        <v>61</v>
      </c>
      <c r="I563" s="59" t="s">
        <v>2431</v>
      </c>
      <c r="J563" s="59">
        <v>20230401</v>
      </c>
      <c r="K563" s="59">
        <v>20231231</v>
      </c>
      <c r="L563" s="59" t="s">
        <v>2431</v>
      </c>
      <c r="M563" s="59" t="s">
        <v>810</v>
      </c>
      <c r="N563" s="60">
        <v>5</v>
      </c>
      <c r="O563" s="59">
        <v>5</v>
      </c>
      <c r="P563" s="59">
        <v>0</v>
      </c>
      <c r="Q563" s="59">
        <v>1</v>
      </c>
      <c r="R563" s="59">
        <v>5</v>
      </c>
      <c r="S563" s="59">
        <v>20</v>
      </c>
      <c r="T563" s="59">
        <v>1</v>
      </c>
      <c r="U563" s="59">
        <v>3</v>
      </c>
      <c r="V563" s="59">
        <v>12</v>
      </c>
      <c r="W563" s="59" t="s">
        <v>2433</v>
      </c>
      <c r="X563" s="59" t="s">
        <v>2434</v>
      </c>
      <c r="Y563" s="55"/>
    </row>
    <row r="564" s="28" customFormat="1" ht="47" customHeight="1" spans="1:25">
      <c r="A564" s="55">
        <v>559</v>
      </c>
      <c r="B564" s="59" t="s">
        <v>43</v>
      </c>
      <c r="C564" s="59" t="s">
        <v>44</v>
      </c>
      <c r="D564" s="59" t="s">
        <v>251</v>
      </c>
      <c r="E564" s="59" t="s">
        <v>2299</v>
      </c>
      <c r="F564" s="59" t="s">
        <v>2431</v>
      </c>
      <c r="G564" s="60" t="s">
        <v>2435</v>
      </c>
      <c r="H564" s="59" t="s">
        <v>2320</v>
      </c>
      <c r="I564" s="59" t="s">
        <v>2431</v>
      </c>
      <c r="J564" s="59">
        <v>20231001</v>
      </c>
      <c r="K564" s="59">
        <v>20231231</v>
      </c>
      <c r="L564" s="59" t="s">
        <v>2431</v>
      </c>
      <c r="M564" s="59" t="s">
        <v>2436</v>
      </c>
      <c r="N564" s="60">
        <v>10</v>
      </c>
      <c r="O564" s="59">
        <v>10</v>
      </c>
      <c r="P564" s="59">
        <v>0</v>
      </c>
      <c r="Q564" s="59">
        <v>1</v>
      </c>
      <c r="R564" s="59">
        <v>30</v>
      </c>
      <c r="S564" s="59">
        <v>90</v>
      </c>
      <c r="T564" s="59">
        <v>1</v>
      </c>
      <c r="U564" s="59">
        <v>4</v>
      </c>
      <c r="V564" s="59">
        <v>10</v>
      </c>
      <c r="W564" s="59" t="s">
        <v>2437</v>
      </c>
      <c r="X564" s="59" t="s">
        <v>2323</v>
      </c>
      <c r="Y564" s="55"/>
    </row>
    <row r="565" s="28" customFormat="1" ht="60" customHeight="1" spans="1:25">
      <c r="A565" s="55">
        <v>560</v>
      </c>
      <c r="B565" s="59" t="s">
        <v>43</v>
      </c>
      <c r="C565" s="59" t="s">
        <v>44</v>
      </c>
      <c r="D565" s="59" t="s">
        <v>251</v>
      </c>
      <c r="E565" s="59" t="s">
        <v>2299</v>
      </c>
      <c r="F565" s="59" t="s">
        <v>2438</v>
      </c>
      <c r="G565" s="59" t="s">
        <v>2439</v>
      </c>
      <c r="H565" s="59" t="s">
        <v>2320</v>
      </c>
      <c r="I565" s="59" t="s">
        <v>2440</v>
      </c>
      <c r="J565" s="59">
        <v>20230201</v>
      </c>
      <c r="K565" s="59">
        <v>20231231</v>
      </c>
      <c r="L565" s="59" t="s">
        <v>2438</v>
      </c>
      <c r="M565" s="59" t="s">
        <v>2441</v>
      </c>
      <c r="N565" s="60">
        <v>60</v>
      </c>
      <c r="O565" s="59">
        <v>60</v>
      </c>
      <c r="P565" s="59">
        <v>0</v>
      </c>
      <c r="Q565" s="59">
        <v>1</v>
      </c>
      <c r="R565" s="59">
        <v>10</v>
      </c>
      <c r="S565" s="59">
        <v>36</v>
      </c>
      <c r="T565" s="59">
        <v>1</v>
      </c>
      <c r="U565" s="59">
        <v>4</v>
      </c>
      <c r="V565" s="59">
        <v>13</v>
      </c>
      <c r="W565" s="59" t="s">
        <v>2442</v>
      </c>
      <c r="X565" s="59" t="s">
        <v>2378</v>
      </c>
      <c r="Y565" s="55"/>
    </row>
    <row r="566" s="28" customFormat="1" ht="47" customHeight="1" spans="1:25">
      <c r="A566" s="55">
        <v>561</v>
      </c>
      <c r="B566" s="59" t="s">
        <v>31</v>
      </c>
      <c r="C566" s="59" t="s">
        <v>32</v>
      </c>
      <c r="D566" s="59" t="s">
        <v>33</v>
      </c>
      <c r="E566" s="59" t="s">
        <v>2299</v>
      </c>
      <c r="F566" s="59" t="s">
        <v>2438</v>
      </c>
      <c r="G566" s="60" t="s">
        <v>2443</v>
      </c>
      <c r="H566" s="59" t="s">
        <v>61</v>
      </c>
      <c r="I566" s="59" t="s">
        <v>2438</v>
      </c>
      <c r="J566" s="59">
        <v>20230201</v>
      </c>
      <c r="K566" s="59">
        <v>20231231</v>
      </c>
      <c r="L566" s="59" t="s">
        <v>2438</v>
      </c>
      <c r="M566" s="59" t="s">
        <v>2444</v>
      </c>
      <c r="N566" s="60">
        <v>300</v>
      </c>
      <c r="O566" s="59">
        <v>300</v>
      </c>
      <c r="P566" s="59">
        <v>0</v>
      </c>
      <c r="Q566" s="59">
        <v>1</v>
      </c>
      <c r="R566" s="59">
        <v>40</v>
      </c>
      <c r="S566" s="59">
        <v>67</v>
      </c>
      <c r="T566" s="59">
        <v>1</v>
      </c>
      <c r="U566" s="59">
        <v>4</v>
      </c>
      <c r="V566" s="59">
        <v>8</v>
      </c>
      <c r="W566" s="59" t="s">
        <v>2445</v>
      </c>
      <c r="X566" s="59" t="s">
        <v>2446</v>
      </c>
      <c r="Y566" s="55"/>
    </row>
    <row r="567" s="28" customFormat="1" ht="62" customHeight="1" spans="1:25">
      <c r="A567" s="55">
        <v>562</v>
      </c>
      <c r="B567" s="57" t="s">
        <v>31</v>
      </c>
      <c r="C567" s="57" t="s">
        <v>32</v>
      </c>
      <c r="D567" s="57" t="s">
        <v>285</v>
      </c>
      <c r="E567" s="57" t="s">
        <v>2447</v>
      </c>
      <c r="F567" s="57" t="s">
        <v>2448</v>
      </c>
      <c r="G567" s="57" t="s">
        <v>2449</v>
      </c>
      <c r="H567" s="57" t="s">
        <v>61</v>
      </c>
      <c r="I567" s="57" t="s">
        <v>2448</v>
      </c>
      <c r="J567" s="65">
        <v>44986</v>
      </c>
      <c r="K567" s="65">
        <v>45231</v>
      </c>
      <c r="L567" s="57" t="s">
        <v>2450</v>
      </c>
      <c r="M567" s="57" t="s">
        <v>2451</v>
      </c>
      <c r="N567" s="58">
        <v>200</v>
      </c>
      <c r="O567" s="57">
        <v>50</v>
      </c>
      <c r="P567" s="57">
        <v>150</v>
      </c>
      <c r="Q567" s="57">
        <v>1</v>
      </c>
      <c r="R567" s="57">
        <v>504</v>
      </c>
      <c r="S567" s="57">
        <v>1704</v>
      </c>
      <c r="T567" s="57">
        <v>0</v>
      </c>
      <c r="U567" s="57">
        <v>31</v>
      </c>
      <c r="V567" s="57">
        <v>98</v>
      </c>
      <c r="W567" s="57" t="s">
        <v>2452</v>
      </c>
      <c r="X567" s="57" t="s">
        <v>2453</v>
      </c>
      <c r="Y567" s="57"/>
    </row>
    <row r="568" s="28" customFormat="1" ht="62" customHeight="1" spans="1:25">
      <c r="A568" s="55">
        <v>563</v>
      </c>
      <c r="B568" s="57" t="s">
        <v>31</v>
      </c>
      <c r="C568" s="57" t="s">
        <v>32</v>
      </c>
      <c r="D568" s="57" t="s">
        <v>87</v>
      </c>
      <c r="E568" s="57" t="s">
        <v>2447</v>
      </c>
      <c r="F568" s="57" t="s">
        <v>2454</v>
      </c>
      <c r="G568" s="58" t="s">
        <v>2455</v>
      </c>
      <c r="H568" s="57" t="s">
        <v>61</v>
      </c>
      <c r="I568" s="57" t="s">
        <v>2456</v>
      </c>
      <c r="J568" s="65">
        <v>44986</v>
      </c>
      <c r="K568" s="65">
        <v>45231</v>
      </c>
      <c r="L568" s="57" t="s">
        <v>2454</v>
      </c>
      <c r="M568" s="57" t="s">
        <v>2457</v>
      </c>
      <c r="N568" s="58">
        <v>80</v>
      </c>
      <c r="O568" s="57">
        <v>30</v>
      </c>
      <c r="P568" s="57">
        <v>50</v>
      </c>
      <c r="Q568" s="57">
        <v>1</v>
      </c>
      <c r="R568" s="57">
        <v>524</v>
      </c>
      <c r="S568" s="57">
        <v>1673</v>
      </c>
      <c r="T568" s="57">
        <v>0</v>
      </c>
      <c r="U568" s="57">
        <v>1</v>
      </c>
      <c r="V568" s="57">
        <v>3</v>
      </c>
      <c r="W568" s="57" t="s">
        <v>2458</v>
      </c>
      <c r="X568" s="57" t="s">
        <v>2453</v>
      </c>
      <c r="Y568" s="57"/>
    </row>
    <row r="569" s="28" customFormat="1" ht="62" customHeight="1" spans="1:25">
      <c r="A569" s="55">
        <v>564</v>
      </c>
      <c r="B569" s="57" t="s">
        <v>31</v>
      </c>
      <c r="C569" s="57" t="s">
        <v>32</v>
      </c>
      <c r="D569" s="57" t="s">
        <v>87</v>
      </c>
      <c r="E569" s="57" t="s">
        <v>2447</v>
      </c>
      <c r="F569" s="57" t="s">
        <v>2459</v>
      </c>
      <c r="G569" s="58" t="s">
        <v>2460</v>
      </c>
      <c r="H569" s="57" t="s">
        <v>2461</v>
      </c>
      <c r="I569" s="57" t="s">
        <v>2459</v>
      </c>
      <c r="J569" s="65">
        <v>44986</v>
      </c>
      <c r="K569" s="65">
        <v>45231</v>
      </c>
      <c r="L569" s="57" t="s">
        <v>2462</v>
      </c>
      <c r="M569" s="57" t="s">
        <v>2463</v>
      </c>
      <c r="N569" s="58">
        <v>20</v>
      </c>
      <c r="O569" s="57">
        <v>20</v>
      </c>
      <c r="P569" s="57">
        <v>0</v>
      </c>
      <c r="Q569" s="57">
        <v>1</v>
      </c>
      <c r="R569" s="57">
        <v>719</v>
      </c>
      <c r="S569" s="57">
        <v>2364</v>
      </c>
      <c r="T569" s="57">
        <v>0</v>
      </c>
      <c r="U569" s="57">
        <v>2</v>
      </c>
      <c r="V569" s="57">
        <v>8</v>
      </c>
      <c r="W569" s="57" t="s">
        <v>2464</v>
      </c>
      <c r="X569" s="57" t="s">
        <v>2453</v>
      </c>
      <c r="Y569" s="57"/>
    </row>
    <row r="570" s="28" customFormat="1" ht="62" customHeight="1" spans="1:25">
      <c r="A570" s="55">
        <v>565</v>
      </c>
      <c r="B570" s="57" t="s">
        <v>31</v>
      </c>
      <c r="C570" s="57" t="s">
        <v>32</v>
      </c>
      <c r="D570" s="57" t="s">
        <v>87</v>
      </c>
      <c r="E570" s="57" t="s">
        <v>2447</v>
      </c>
      <c r="F570" s="57" t="s">
        <v>2465</v>
      </c>
      <c r="G570" s="58" t="s">
        <v>2466</v>
      </c>
      <c r="H570" s="57" t="s">
        <v>2461</v>
      </c>
      <c r="I570" s="57" t="s">
        <v>2465</v>
      </c>
      <c r="J570" s="65">
        <v>44986</v>
      </c>
      <c r="K570" s="65">
        <v>45231</v>
      </c>
      <c r="L570" s="57" t="s">
        <v>2467</v>
      </c>
      <c r="M570" s="57" t="s">
        <v>2468</v>
      </c>
      <c r="N570" s="58">
        <v>10</v>
      </c>
      <c r="O570" s="57">
        <v>10</v>
      </c>
      <c r="P570" s="57">
        <v>0</v>
      </c>
      <c r="Q570" s="57">
        <v>1</v>
      </c>
      <c r="R570" s="57">
        <v>452</v>
      </c>
      <c r="S570" s="57">
        <v>1592</v>
      </c>
      <c r="T570" s="57">
        <v>1</v>
      </c>
      <c r="U570" s="57">
        <v>1</v>
      </c>
      <c r="V570" s="57">
        <v>2</v>
      </c>
      <c r="W570" s="57" t="s">
        <v>2469</v>
      </c>
      <c r="X570" s="57" t="s">
        <v>2470</v>
      </c>
      <c r="Y570" s="57"/>
    </row>
    <row r="571" s="28" customFormat="1" ht="62" customHeight="1" spans="1:25">
      <c r="A571" s="55">
        <v>566</v>
      </c>
      <c r="B571" s="57" t="s">
        <v>31</v>
      </c>
      <c r="C571" s="57" t="s">
        <v>32</v>
      </c>
      <c r="D571" s="57" t="s">
        <v>2366</v>
      </c>
      <c r="E571" s="57" t="s">
        <v>2447</v>
      </c>
      <c r="F571" s="57" t="s">
        <v>2471</v>
      </c>
      <c r="G571" s="58" t="s">
        <v>2472</v>
      </c>
      <c r="H571" s="57" t="s">
        <v>61</v>
      </c>
      <c r="I571" s="57" t="s">
        <v>2473</v>
      </c>
      <c r="J571" s="65">
        <v>44986</v>
      </c>
      <c r="K571" s="65">
        <v>45231</v>
      </c>
      <c r="L571" s="57" t="s">
        <v>2474</v>
      </c>
      <c r="M571" s="57" t="s">
        <v>2475</v>
      </c>
      <c r="N571" s="58">
        <v>40</v>
      </c>
      <c r="O571" s="57">
        <v>20</v>
      </c>
      <c r="P571" s="57">
        <v>20</v>
      </c>
      <c r="Q571" s="57">
        <v>1</v>
      </c>
      <c r="R571" s="57">
        <v>150</v>
      </c>
      <c r="S571" s="57">
        <v>700</v>
      </c>
      <c r="T571" s="57">
        <v>0</v>
      </c>
      <c r="U571" s="57">
        <v>8</v>
      </c>
      <c r="V571" s="57">
        <v>16</v>
      </c>
      <c r="W571" s="57" t="s">
        <v>2476</v>
      </c>
      <c r="X571" s="57" t="s">
        <v>2477</v>
      </c>
      <c r="Y571" s="57"/>
    </row>
    <row r="572" s="28" customFormat="1" ht="62" customHeight="1" spans="1:25">
      <c r="A572" s="55">
        <v>567</v>
      </c>
      <c r="B572" s="57" t="s">
        <v>31</v>
      </c>
      <c r="C572" s="57" t="s">
        <v>32</v>
      </c>
      <c r="D572" s="57" t="s">
        <v>87</v>
      </c>
      <c r="E572" s="57" t="s">
        <v>2447</v>
      </c>
      <c r="F572" s="57" t="s">
        <v>2478</v>
      </c>
      <c r="G572" s="58" t="s">
        <v>2479</v>
      </c>
      <c r="H572" s="57" t="s">
        <v>61</v>
      </c>
      <c r="I572" s="57" t="s">
        <v>2480</v>
      </c>
      <c r="J572" s="65">
        <v>44986</v>
      </c>
      <c r="K572" s="65">
        <v>45231</v>
      </c>
      <c r="L572" s="57" t="s">
        <v>2481</v>
      </c>
      <c r="M572" s="57" t="s">
        <v>2482</v>
      </c>
      <c r="N572" s="58">
        <v>10</v>
      </c>
      <c r="O572" s="57">
        <v>5</v>
      </c>
      <c r="P572" s="57">
        <v>5</v>
      </c>
      <c r="Q572" s="57">
        <v>1</v>
      </c>
      <c r="R572" s="57">
        <v>309</v>
      </c>
      <c r="S572" s="57">
        <v>947</v>
      </c>
      <c r="T572" s="57">
        <v>0</v>
      </c>
      <c r="U572" s="57">
        <v>4</v>
      </c>
      <c r="V572" s="57">
        <v>15</v>
      </c>
      <c r="W572" s="57" t="s">
        <v>2483</v>
      </c>
      <c r="X572" s="57" t="s">
        <v>2453</v>
      </c>
      <c r="Y572" s="57"/>
    </row>
    <row r="573" s="28" customFormat="1" ht="62" customHeight="1" spans="1:25">
      <c r="A573" s="55">
        <v>568</v>
      </c>
      <c r="B573" s="57" t="s">
        <v>31</v>
      </c>
      <c r="C573" s="57" t="s">
        <v>32</v>
      </c>
      <c r="D573" s="57" t="s">
        <v>87</v>
      </c>
      <c r="E573" s="57" t="s">
        <v>2447</v>
      </c>
      <c r="F573" s="57" t="s">
        <v>2484</v>
      </c>
      <c r="G573" s="58" t="s">
        <v>2485</v>
      </c>
      <c r="H573" s="57" t="s">
        <v>2461</v>
      </c>
      <c r="I573" s="57" t="s">
        <v>2486</v>
      </c>
      <c r="J573" s="65">
        <v>44986</v>
      </c>
      <c r="K573" s="65">
        <v>45231</v>
      </c>
      <c r="L573" s="57" t="s">
        <v>2487</v>
      </c>
      <c r="M573" s="57" t="s">
        <v>2488</v>
      </c>
      <c r="N573" s="58">
        <v>15</v>
      </c>
      <c r="O573" s="57">
        <v>5</v>
      </c>
      <c r="P573" s="57">
        <v>10</v>
      </c>
      <c r="Q573" s="57">
        <v>1</v>
      </c>
      <c r="R573" s="57">
        <v>414</v>
      </c>
      <c r="S573" s="57">
        <v>1328</v>
      </c>
      <c r="T573" s="57">
        <v>1</v>
      </c>
      <c r="U573" s="57">
        <v>38</v>
      </c>
      <c r="V573" s="57">
        <v>108</v>
      </c>
      <c r="W573" s="57" t="s">
        <v>2489</v>
      </c>
      <c r="X573" s="57" t="s">
        <v>2453</v>
      </c>
      <c r="Y573" s="57"/>
    </row>
    <row r="574" s="28" customFormat="1" ht="62" customHeight="1" spans="1:25">
      <c r="A574" s="55">
        <v>569</v>
      </c>
      <c r="B574" s="57" t="s">
        <v>31</v>
      </c>
      <c r="C574" s="57" t="s">
        <v>32</v>
      </c>
      <c r="D574" s="57" t="s">
        <v>87</v>
      </c>
      <c r="E574" s="57" t="s">
        <v>2447</v>
      </c>
      <c r="F574" s="57" t="s">
        <v>2490</v>
      </c>
      <c r="G574" s="58" t="s">
        <v>2491</v>
      </c>
      <c r="H574" s="57" t="s">
        <v>127</v>
      </c>
      <c r="I574" s="57" t="s">
        <v>2490</v>
      </c>
      <c r="J574" s="65">
        <v>44986</v>
      </c>
      <c r="K574" s="65">
        <v>45231</v>
      </c>
      <c r="L574" s="57" t="s">
        <v>2492</v>
      </c>
      <c r="M574" s="57" t="s">
        <v>2488</v>
      </c>
      <c r="N574" s="58">
        <v>15</v>
      </c>
      <c r="O574" s="57">
        <v>10</v>
      </c>
      <c r="P574" s="57">
        <v>5</v>
      </c>
      <c r="Q574" s="57">
        <v>1</v>
      </c>
      <c r="R574" s="57">
        <v>426</v>
      </c>
      <c r="S574" s="57">
        <v>1526</v>
      </c>
      <c r="T574" s="57">
        <v>0</v>
      </c>
      <c r="U574" s="57">
        <v>2</v>
      </c>
      <c r="V574" s="57">
        <v>4</v>
      </c>
      <c r="W574" s="57" t="s">
        <v>2493</v>
      </c>
      <c r="X574" s="57" t="s">
        <v>2470</v>
      </c>
      <c r="Y574" s="57"/>
    </row>
    <row r="575" s="28" customFormat="1" ht="62" customHeight="1" spans="1:25">
      <c r="A575" s="55">
        <v>570</v>
      </c>
      <c r="B575" s="57" t="s">
        <v>31</v>
      </c>
      <c r="C575" s="57" t="s">
        <v>32</v>
      </c>
      <c r="D575" s="57" t="s">
        <v>2366</v>
      </c>
      <c r="E575" s="57" t="s">
        <v>2447</v>
      </c>
      <c r="F575" s="57" t="s">
        <v>2494</v>
      </c>
      <c r="G575" s="58" t="s">
        <v>2495</v>
      </c>
      <c r="H575" s="57" t="s">
        <v>61</v>
      </c>
      <c r="I575" s="57" t="s">
        <v>2494</v>
      </c>
      <c r="J575" s="65">
        <v>44986</v>
      </c>
      <c r="K575" s="65">
        <v>45231</v>
      </c>
      <c r="L575" s="57" t="s">
        <v>2496</v>
      </c>
      <c r="M575" s="57" t="s">
        <v>2497</v>
      </c>
      <c r="N575" s="58">
        <v>50</v>
      </c>
      <c r="O575" s="57">
        <v>20</v>
      </c>
      <c r="P575" s="57">
        <v>30</v>
      </c>
      <c r="Q575" s="57">
        <v>1</v>
      </c>
      <c r="R575" s="57">
        <v>449</v>
      </c>
      <c r="S575" s="57">
        <v>1455</v>
      </c>
      <c r="T575" s="57">
        <v>0</v>
      </c>
      <c r="U575" s="57">
        <v>13</v>
      </c>
      <c r="V575" s="57">
        <v>40</v>
      </c>
      <c r="W575" s="57" t="s">
        <v>2498</v>
      </c>
      <c r="X575" s="57" t="s">
        <v>2477</v>
      </c>
      <c r="Y575" s="57"/>
    </row>
    <row r="576" s="28" customFormat="1" ht="62" customHeight="1" spans="1:25">
      <c r="A576" s="55">
        <v>571</v>
      </c>
      <c r="B576" s="57" t="s">
        <v>43</v>
      </c>
      <c r="C576" s="57" t="s">
        <v>44</v>
      </c>
      <c r="D576" s="57" t="s">
        <v>329</v>
      </c>
      <c r="E576" s="57" t="s">
        <v>2447</v>
      </c>
      <c r="F576" s="57" t="s">
        <v>2454</v>
      </c>
      <c r="G576" s="57" t="s">
        <v>2499</v>
      </c>
      <c r="H576" s="57" t="s">
        <v>61</v>
      </c>
      <c r="I576" s="57" t="s">
        <v>2500</v>
      </c>
      <c r="J576" s="65">
        <v>44986</v>
      </c>
      <c r="K576" s="65">
        <v>45231</v>
      </c>
      <c r="L576" s="57" t="s">
        <v>2454</v>
      </c>
      <c r="M576" s="57" t="s">
        <v>2501</v>
      </c>
      <c r="N576" s="58">
        <v>25</v>
      </c>
      <c r="O576" s="57">
        <v>20</v>
      </c>
      <c r="P576" s="57">
        <v>5</v>
      </c>
      <c r="Q576" s="57">
        <v>1</v>
      </c>
      <c r="R576" s="57">
        <v>524</v>
      </c>
      <c r="S576" s="57">
        <v>1673</v>
      </c>
      <c r="T576" s="57">
        <v>0</v>
      </c>
      <c r="U576" s="57">
        <v>1</v>
      </c>
      <c r="V576" s="57">
        <v>5</v>
      </c>
      <c r="W576" s="57" t="s">
        <v>1189</v>
      </c>
      <c r="X576" s="57" t="s">
        <v>2502</v>
      </c>
      <c r="Y576" s="57"/>
    </row>
    <row r="577" s="28" customFormat="1" ht="62" customHeight="1" spans="1:25">
      <c r="A577" s="55">
        <v>572</v>
      </c>
      <c r="B577" s="57" t="s">
        <v>43</v>
      </c>
      <c r="C577" s="57" t="s">
        <v>44</v>
      </c>
      <c r="D577" s="57" t="s">
        <v>329</v>
      </c>
      <c r="E577" s="57" t="s">
        <v>2447</v>
      </c>
      <c r="F577" s="57" t="s">
        <v>2503</v>
      </c>
      <c r="G577" s="58" t="s">
        <v>2504</v>
      </c>
      <c r="H577" s="57" t="s">
        <v>61</v>
      </c>
      <c r="I577" s="57" t="s">
        <v>2505</v>
      </c>
      <c r="J577" s="65">
        <v>44986</v>
      </c>
      <c r="K577" s="65">
        <v>45231</v>
      </c>
      <c r="L577" s="57" t="s">
        <v>2506</v>
      </c>
      <c r="M577" s="57" t="s">
        <v>2507</v>
      </c>
      <c r="N577" s="58">
        <v>80</v>
      </c>
      <c r="O577" s="57">
        <v>20</v>
      </c>
      <c r="P577" s="57">
        <v>60</v>
      </c>
      <c r="Q577" s="57">
        <v>1</v>
      </c>
      <c r="R577" s="57">
        <v>227</v>
      </c>
      <c r="S577" s="57">
        <v>797</v>
      </c>
      <c r="T577" s="57">
        <v>0</v>
      </c>
      <c r="U577" s="57">
        <v>9</v>
      </c>
      <c r="V577" s="57">
        <v>34</v>
      </c>
      <c r="W577" s="57" t="s">
        <v>1189</v>
      </c>
      <c r="X577" s="57" t="s">
        <v>2502</v>
      </c>
      <c r="Y577" s="57"/>
    </row>
    <row r="578" s="28" customFormat="1" ht="62" customHeight="1" spans="1:25">
      <c r="A578" s="55">
        <v>573</v>
      </c>
      <c r="B578" s="57" t="s">
        <v>43</v>
      </c>
      <c r="C578" s="57" t="s">
        <v>44</v>
      </c>
      <c r="D578" s="57" t="s">
        <v>329</v>
      </c>
      <c r="E578" s="57" t="s">
        <v>2447</v>
      </c>
      <c r="F578" s="57" t="s">
        <v>2448</v>
      </c>
      <c r="G578" s="58" t="s">
        <v>2508</v>
      </c>
      <c r="H578" s="57" t="s">
        <v>37</v>
      </c>
      <c r="I578" s="57" t="s">
        <v>2448</v>
      </c>
      <c r="J578" s="65">
        <v>44986</v>
      </c>
      <c r="K578" s="65">
        <v>45231</v>
      </c>
      <c r="L578" s="57" t="s">
        <v>2509</v>
      </c>
      <c r="M578" s="57" t="s">
        <v>2510</v>
      </c>
      <c r="N578" s="58">
        <v>60</v>
      </c>
      <c r="O578" s="57">
        <v>30</v>
      </c>
      <c r="P578" s="57">
        <v>30</v>
      </c>
      <c r="Q578" s="57">
        <v>1</v>
      </c>
      <c r="R578" s="57">
        <v>504</v>
      </c>
      <c r="S578" s="57">
        <v>1704</v>
      </c>
      <c r="T578" s="57">
        <v>0</v>
      </c>
      <c r="U578" s="57">
        <v>31</v>
      </c>
      <c r="V578" s="57">
        <v>98</v>
      </c>
      <c r="W578" s="57" t="s">
        <v>1189</v>
      </c>
      <c r="X578" s="57" t="s">
        <v>2502</v>
      </c>
      <c r="Y578" s="57"/>
    </row>
    <row r="579" s="28" customFormat="1" ht="62" customHeight="1" spans="1:25">
      <c r="A579" s="55">
        <v>574</v>
      </c>
      <c r="B579" s="57" t="s">
        <v>43</v>
      </c>
      <c r="C579" s="57" t="s">
        <v>44</v>
      </c>
      <c r="D579" s="57" t="s">
        <v>329</v>
      </c>
      <c r="E579" s="57" t="s">
        <v>2447</v>
      </c>
      <c r="F579" s="57" t="s">
        <v>2471</v>
      </c>
      <c r="G579" s="57" t="s">
        <v>2511</v>
      </c>
      <c r="H579" s="57" t="s">
        <v>61</v>
      </c>
      <c r="I579" s="57" t="s">
        <v>2512</v>
      </c>
      <c r="J579" s="65">
        <v>44986</v>
      </c>
      <c r="K579" s="65">
        <v>45231</v>
      </c>
      <c r="L579" s="57" t="s">
        <v>2474</v>
      </c>
      <c r="M579" s="57" t="s">
        <v>2513</v>
      </c>
      <c r="N579" s="58">
        <v>15</v>
      </c>
      <c r="O579" s="57">
        <v>10</v>
      </c>
      <c r="P579" s="57">
        <v>5</v>
      </c>
      <c r="Q579" s="57">
        <v>1</v>
      </c>
      <c r="R579" s="57">
        <v>694</v>
      </c>
      <c r="S579" s="57">
        <v>2275</v>
      </c>
      <c r="T579" s="57">
        <v>0</v>
      </c>
      <c r="U579" s="57">
        <v>1</v>
      </c>
      <c r="V579" s="57">
        <v>3</v>
      </c>
      <c r="W579" s="57" t="s">
        <v>1189</v>
      </c>
      <c r="X579" s="57" t="s">
        <v>2514</v>
      </c>
      <c r="Y579" s="57"/>
    </row>
    <row r="580" s="28" customFormat="1" ht="62" customHeight="1" spans="1:25">
      <c r="A580" s="55">
        <v>575</v>
      </c>
      <c r="B580" s="57" t="s">
        <v>43</v>
      </c>
      <c r="C580" s="57" t="s">
        <v>44</v>
      </c>
      <c r="D580" s="57" t="s">
        <v>329</v>
      </c>
      <c r="E580" s="57" t="s">
        <v>2447</v>
      </c>
      <c r="F580" s="57" t="s">
        <v>2471</v>
      </c>
      <c r="G580" s="57" t="s">
        <v>2515</v>
      </c>
      <c r="H580" s="57" t="s">
        <v>61</v>
      </c>
      <c r="I580" s="57" t="s">
        <v>2516</v>
      </c>
      <c r="J580" s="65">
        <v>44986</v>
      </c>
      <c r="K580" s="65">
        <v>45231</v>
      </c>
      <c r="L580" s="57" t="s">
        <v>2474</v>
      </c>
      <c r="M580" s="57" t="s">
        <v>2517</v>
      </c>
      <c r="N580" s="58">
        <v>10</v>
      </c>
      <c r="O580" s="57">
        <v>8</v>
      </c>
      <c r="P580" s="57">
        <v>2</v>
      </c>
      <c r="Q580" s="57">
        <v>1</v>
      </c>
      <c r="R580" s="57">
        <v>694</v>
      </c>
      <c r="S580" s="57">
        <v>2275</v>
      </c>
      <c r="T580" s="57">
        <v>0</v>
      </c>
      <c r="U580" s="57">
        <v>1</v>
      </c>
      <c r="V580" s="57">
        <v>3</v>
      </c>
      <c r="W580" s="57" t="s">
        <v>1189</v>
      </c>
      <c r="X580" s="57" t="s">
        <v>2514</v>
      </c>
      <c r="Y580" s="57"/>
    </row>
    <row r="581" s="28" customFormat="1" ht="62" customHeight="1" spans="1:25">
      <c r="A581" s="55">
        <v>576</v>
      </c>
      <c r="B581" s="57" t="s">
        <v>43</v>
      </c>
      <c r="C581" s="57" t="s">
        <v>44</v>
      </c>
      <c r="D581" s="57" t="s">
        <v>329</v>
      </c>
      <c r="E581" s="57" t="s">
        <v>2447</v>
      </c>
      <c r="F581" s="57" t="s">
        <v>2478</v>
      </c>
      <c r="G581" s="57" t="s">
        <v>2518</v>
      </c>
      <c r="H581" s="57" t="s">
        <v>61</v>
      </c>
      <c r="I581" s="57" t="s">
        <v>2519</v>
      </c>
      <c r="J581" s="65">
        <v>44986</v>
      </c>
      <c r="K581" s="65">
        <v>45231</v>
      </c>
      <c r="L581" s="57" t="s">
        <v>2481</v>
      </c>
      <c r="M581" s="57" t="s">
        <v>2520</v>
      </c>
      <c r="N581" s="58">
        <v>90</v>
      </c>
      <c r="O581" s="57">
        <v>50</v>
      </c>
      <c r="P581" s="57">
        <v>40</v>
      </c>
      <c r="Q581" s="57">
        <v>1</v>
      </c>
      <c r="R581" s="57">
        <v>309</v>
      </c>
      <c r="S581" s="57">
        <v>947</v>
      </c>
      <c r="T581" s="57">
        <v>0</v>
      </c>
      <c r="U581" s="57">
        <v>4</v>
      </c>
      <c r="V581" s="57">
        <v>15</v>
      </c>
      <c r="W581" s="57" t="s">
        <v>1189</v>
      </c>
      <c r="X581" s="57" t="s">
        <v>2514</v>
      </c>
      <c r="Y581" s="57"/>
    </row>
    <row r="582" s="28" customFormat="1" ht="62" customHeight="1" spans="1:25">
      <c r="A582" s="55">
        <v>577</v>
      </c>
      <c r="B582" s="57" t="s">
        <v>43</v>
      </c>
      <c r="C582" s="57" t="s">
        <v>44</v>
      </c>
      <c r="D582" s="57" t="s">
        <v>329</v>
      </c>
      <c r="E582" s="57" t="s">
        <v>2447</v>
      </c>
      <c r="F582" s="57" t="s">
        <v>2521</v>
      </c>
      <c r="G582" s="58" t="s">
        <v>2522</v>
      </c>
      <c r="H582" s="57" t="s">
        <v>61</v>
      </c>
      <c r="I582" s="57" t="s">
        <v>2523</v>
      </c>
      <c r="J582" s="65">
        <v>44986</v>
      </c>
      <c r="K582" s="65">
        <v>45231</v>
      </c>
      <c r="L582" s="57" t="s">
        <v>2524</v>
      </c>
      <c r="M582" s="57" t="s">
        <v>2525</v>
      </c>
      <c r="N582" s="58">
        <v>15</v>
      </c>
      <c r="O582" s="57">
        <v>10</v>
      </c>
      <c r="P582" s="57">
        <v>5</v>
      </c>
      <c r="Q582" s="57">
        <v>1</v>
      </c>
      <c r="R582" s="57">
        <v>549</v>
      </c>
      <c r="S582" s="57">
        <v>1880</v>
      </c>
      <c r="T582" s="57">
        <v>1</v>
      </c>
      <c r="U582" s="57">
        <v>5</v>
      </c>
      <c r="V582" s="57">
        <v>11</v>
      </c>
      <c r="W582" s="57" t="s">
        <v>1189</v>
      </c>
      <c r="X582" s="57" t="s">
        <v>2514</v>
      </c>
      <c r="Y582" s="57"/>
    </row>
    <row r="583" s="28" customFormat="1" ht="62" customHeight="1" spans="1:25">
      <c r="A583" s="55">
        <v>578</v>
      </c>
      <c r="B583" s="57" t="s">
        <v>43</v>
      </c>
      <c r="C583" s="57" t="s">
        <v>44</v>
      </c>
      <c r="D583" s="57" t="s">
        <v>251</v>
      </c>
      <c r="E583" s="57" t="s">
        <v>2447</v>
      </c>
      <c r="F583" s="57" t="s">
        <v>2494</v>
      </c>
      <c r="G583" s="57" t="s">
        <v>2526</v>
      </c>
      <c r="H583" s="57" t="s">
        <v>61</v>
      </c>
      <c r="I583" s="57" t="s">
        <v>2494</v>
      </c>
      <c r="J583" s="65">
        <v>44986</v>
      </c>
      <c r="K583" s="65">
        <v>45231</v>
      </c>
      <c r="L583" s="57" t="s">
        <v>2496</v>
      </c>
      <c r="M583" s="57" t="s">
        <v>2527</v>
      </c>
      <c r="N583" s="58">
        <v>10</v>
      </c>
      <c r="O583" s="57">
        <v>5</v>
      </c>
      <c r="P583" s="57">
        <v>5</v>
      </c>
      <c r="Q583" s="57">
        <v>1</v>
      </c>
      <c r="R583" s="57">
        <v>449</v>
      </c>
      <c r="S583" s="57">
        <v>1455</v>
      </c>
      <c r="T583" s="57">
        <v>0</v>
      </c>
      <c r="U583" s="57">
        <v>3</v>
      </c>
      <c r="V583" s="57">
        <v>6</v>
      </c>
      <c r="W583" s="57" t="s">
        <v>2528</v>
      </c>
      <c r="X583" s="57" t="s">
        <v>2529</v>
      </c>
      <c r="Y583" s="57"/>
    </row>
    <row r="584" s="28" customFormat="1" ht="62" customHeight="1" spans="1:25">
      <c r="A584" s="55">
        <v>579</v>
      </c>
      <c r="B584" s="57" t="s">
        <v>43</v>
      </c>
      <c r="C584" s="57" t="s">
        <v>44</v>
      </c>
      <c r="D584" s="57" t="s">
        <v>251</v>
      </c>
      <c r="E584" s="57" t="s">
        <v>2447</v>
      </c>
      <c r="F584" s="57" t="s">
        <v>2494</v>
      </c>
      <c r="G584" s="57" t="s">
        <v>2530</v>
      </c>
      <c r="H584" s="57" t="s">
        <v>37</v>
      </c>
      <c r="I584" s="57" t="s">
        <v>2494</v>
      </c>
      <c r="J584" s="65">
        <v>44986</v>
      </c>
      <c r="K584" s="65">
        <v>45231</v>
      </c>
      <c r="L584" s="57" t="s">
        <v>2496</v>
      </c>
      <c r="M584" s="57" t="s">
        <v>2531</v>
      </c>
      <c r="N584" s="58">
        <v>15</v>
      </c>
      <c r="O584" s="57">
        <v>8</v>
      </c>
      <c r="P584" s="57">
        <v>7</v>
      </c>
      <c r="Q584" s="57">
        <v>1</v>
      </c>
      <c r="R584" s="57">
        <v>449</v>
      </c>
      <c r="S584" s="57">
        <v>1455</v>
      </c>
      <c r="T584" s="57">
        <v>0</v>
      </c>
      <c r="U584" s="57">
        <v>12</v>
      </c>
      <c r="V584" s="57">
        <v>38</v>
      </c>
      <c r="W584" s="57" t="s">
        <v>854</v>
      </c>
      <c r="X584" s="57" t="s">
        <v>2502</v>
      </c>
      <c r="Y584" s="57"/>
    </row>
    <row r="585" s="28" customFormat="1" ht="62" customHeight="1" spans="1:25">
      <c r="A585" s="55">
        <v>580</v>
      </c>
      <c r="B585" s="57" t="s">
        <v>43</v>
      </c>
      <c r="C585" s="57" t="s">
        <v>44</v>
      </c>
      <c r="D585" s="57" t="s">
        <v>251</v>
      </c>
      <c r="E585" s="57" t="s">
        <v>2447</v>
      </c>
      <c r="F585" s="57" t="s">
        <v>2490</v>
      </c>
      <c r="G585" s="57" t="s">
        <v>2532</v>
      </c>
      <c r="H585" s="57" t="s">
        <v>61</v>
      </c>
      <c r="I585" s="57" t="s">
        <v>2490</v>
      </c>
      <c r="J585" s="65">
        <v>44986</v>
      </c>
      <c r="K585" s="65">
        <v>45231</v>
      </c>
      <c r="L585" s="57" t="s">
        <v>2492</v>
      </c>
      <c r="M585" s="57" t="s">
        <v>2533</v>
      </c>
      <c r="N585" s="58">
        <v>15</v>
      </c>
      <c r="O585" s="57">
        <v>15</v>
      </c>
      <c r="P585" s="57">
        <v>0</v>
      </c>
      <c r="Q585" s="57">
        <v>1</v>
      </c>
      <c r="R585" s="57">
        <v>426</v>
      </c>
      <c r="S585" s="57">
        <v>1526</v>
      </c>
      <c r="T585" s="57">
        <v>0</v>
      </c>
      <c r="U585" s="57">
        <v>5</v>
      </c>
      <c r="V585" s="57">
        <v>12</v>
      </c>
      <c r="W585" s="57" t="s">
        <v>2534</v>
      </c>
      <c r="X585" s="57" t="s">
        <v>2502</v>
      </c>
      <c r="Y585" s="57"/>
    </row>
    <row r="586" s="28" customFormat="1" ht="62" customHeight="1" spans="1:25">
      <c r="A586" s="55">
        <v>581</v>
      </c>
      <c r="B586" s="57" t="s">
        <v>43</v>
      </c>
      <c r="C586" s="57" t="s">
        <v>44</v>
      </c>
      <c r="D586" s="57" t="s">
        <v>251</v>
      </c>
      <c r="E586" s="57" t="s">
        <v>2447</v>
      </c>
      <c r="F586" s="57" t="s">
        <v>2490</v>
      </c>
      <c r="G586" s="57" t="s">
        <v>2535</v>
      </c>
      <c r="H586" s="57" t="s">
        <v>37</v>
      </c>
      <c r="I586" s="57" t="s">
        <v>2490</v>
      </c>
      <c r="J586" s="65">
        <v>44986</v>
      </c>
      <c r="K586" s="65">
        <v>45231</v>
      </c>
      <c r="L586" s="57" t="s">
        <v>2492</v>
      </c>
      <c r="M586" s="57" t="s">
        <v>2531</v>
      </c>
      <c r="N586" s="58">
        <v>15</v>
      </c>
      <c r="O586" s="57">
        <v>10</v>
      </c>
      <c r="P586" s="57">
        <v>5</v>
      </c>
      <c r="Q586" s="57">
        <v>1</v>
      </c>
      <c r="R586" s="57">
        <v>426</v>
      </c>
      <c r="S586" s="57">
        <v>1526</v>
      </c>
      <c r="T586" s="57">
        <v>0</v>
      </c>
      <c r="U586" s="57">
        <v>3</v>
      </c>
      <c r="V586" s="57">
        <v>6</v>
      </c>
      <c r="W586" s="57" t="s">
        <v>854</v>
      </c>
      <c r="X586" s="57" t="s">
        <v>2502</v>
      </c>
      <c r="Y586" s="57"/>
    </row>
    <row r="587" s="28" customFormat="1" ht="62" customHeight="1" spans="1:25">
      <c r="A587" s="55">
        <v>582</v>
      </c>
      <c r="B587" s="57" t="s">
        <v>43</v>
      </c>
      <c r="C587" s="57" t="s">
        <v>44</v>
      </c>
      <c r="D587" s="57" t="s">
        <v>251</v>
      </c>
      <c r="E587" s="57" t="s">
        <v>2447</v>
      </c>
      <c r="F587" s="57" t="s">
        <v>2459</v>
      </c>
      <c r="G587" s="57" t="s">
        <v>2536</v>
      </c>
      <c r="H587" s="57" t="s">
        <v>37</v>
      </c>
      <c r="I587" s="57" t="s">
        <v>2537</v>
      </c>
      <c r="J587" s="65">
        <v>44986</v>
      </c>
      <c r="K587" s="65">
        <v>45231</v>
      </c>
      <c r="L587" s="57" t="s">
        <v>2462</v>
      </c>
      <c r="M587" s="57" t="s">
        <v>2538</v>
      </c>
      <c r="N587" s="58">
        <v>20</v>
      </c>
      <c r="O587" s="57">
        <v>10</v>
      </c>
      <c r="P587" s="57">
        <v>10</v>
      </c>
      <c r="Q587" s="57">
        <v>1</v>
      </c>
      <c r="R587" s="57">
        <v>719</v>
      </c>
      <c r="S587" s="57">
        <v>2364</v>
      </c>
      <c r="T587" s="57">
        <v>0</v>
      </c>
      <c r="U587" s="57">
        <v>2</v>
      </c>
      <c r="V587" s="57">
        <v>7</v>
      </c>
      <c r="W587" s="57" t="s">
        <v>2539</v>
      </c>
      <c r="X587" s="57" t="s">
        <v>2502</v>
      </c>
      <c r="Y587" s="57"/>
    </row>
    <row r="588" s="28" customFormat="1" ht="62" customHeight="1" spans="1:25">
      <c r="A588" s="55">
        <v>583</v>
      </c>
      <c r="B588" s="57" t="s">
        <v>43</v>
      </c>
      <c r="C588" s="57" t="s">
        <v>44</v>
      </c>
      <c r="D588" s="57" t="s">
        <v>251</v>
      </c>
      <c r="E588" s="57" t="s">
        <v>2447</v>
      </c>
      <c r="F588" s="57" t="s">
        <v>2459</v>
      </c>
      <c r="G588" s="57" t="s">
        <v>2540</v>
      </c>
      <c r="H588" s="57" t="s">
        <v>37</v>
      </c>
      <c r="I588" s="57" t="s">
        <v>2541</v>
      </c>
      <c r="J588" s="65">
        <v>44986</v>
      </c>
      <c r="K588" s="65">
        <v>45231</v>
      </c>
      <c r="L588" s="57" t="s">
        <v>2462</v>
      </c>
      <c r="M588" s="57" t="s">
        <v>2542</v>
      </c>
      <c r="N588" s="58">
        <v>15</v>
      </c>
      <c r="O588" s="57">
        <v>8</v>
      </c>
      <c r="P588" s="57">
        <v>7</v>
      </c>
      <c r="Q588" s="57">
        <v>1</v>
      </c>
      <c r="R588" s="57">
        <v>719</v>
      </c>
      <c r="S588" s="57">
        <v>2364</v>
      </c>
      <c r="T588" s="57">
        <v>0</v>
      </c>
      <c r="U588" s="57">
        <v>1</v>
      </c>
      <c r="V588" s="57">
        <v>3</v>
      </c>
      <c r="W588" s="57" t="s">
        <v>2543</v>
      </c>
      <c r="X588" s="57" t="s">
        <v>2502</v>
      </c>
      <c r="Y588" s="57"/>
    </row>
    <row r="589" s="28" customFormat="1" ht="62" customHeight="1" spans="1:25">
      <c r="A589" s="55">
        <v>584</v>
      </c>
      <c r="B589" s="57" t="s">
        <v>43</v>
      </c>
      <c r="C589" s="57" t="s">
        <v>44</v>
      </c>
      <c r="D589" s="57" t="s">
        <v>340</v>
      </c>
      <c r="E589" s="57" t="s">
        <v>2447</v>
      </c>
      <c r="F589" s="57" t="s">
        <v>2465</v>
      </c>
      <c r="G589" s="58" t="s">
        <v>2544</v>
      </c>
      <c r="H589" s="57" t="s">
        <v>37</v>
      </c>
      <c r="I589" s="57" t="s">
        <v>2545</v>
      </c>
      <c r="J589" s="65">
        <v>44986</v>
      </c>
      <c r="K589" s="65">
        <v>45231</v>
      </c>
      <c r="L589" s="57" t="s">
        <v>2467</v>
      </c>
      <c r="M589" s="57" t="s">
        <v>2546</v>
      </c>
      <c r="N589" s="58">
        <v>5</v>
      </c>
      <c r="O589" s="57">
        <v>5</v>
      </c>
      <c r="P589" s="57">
        <v>0</v>
      </c>
      <c r="Q589" s="57">
        <v>1</v>
      </c>
      <c r="R589" s="57">
        <v>452</v>
      </c>
      <c r="S589" s="57">
        <v>1592</v>
      </c>
      <c r="T589" s="57">
        <v>1</v>
      </c>
      <c r="U589" s="57">
        <v>44</v>
      </c>
      <c r="V589" s="57">
        <v>125</v>
      </c>
      <c r="W589" s="57" t="s">
        <v>2547</v>
      </c>
      <c r="X589" s="57" t="s">
        <v>2548</v>
      </c>
      <c r="Y589" s="57"/>
    </row>
    <row r="590" s="28" customFormat="1" ht="62" customHeight="1" spans="1:25">
      <c r="A590" s="55">
        <v>585</v>
      </c>
      <c r="B590" s="57" t="s">
        <v>43</v>
      </c>
      <c r="C590" s="57" t="s">
        <v>44</v>
      </c>
      <c r="D590" s="57" t="s">
        <v>251</v>
      </c>
      <c r="E590" s="57" t="s">
        <v>2447</v>
      </c>
      <c r="F590" s="57" t="s">
        <v>2471</v>
      </c>
      <c r="G590" s="57" t="s">
        <v>2549</v>
      </c>
      <c r="H590" s="57" t="s">
        <v>37</v>
      </c>
      <c r="I590" s="57" t="s">
        <v>2550</v>
      </c>
      <c r="J590" s="65">
        <v>44986</v>
      </c>
      <c r="K590" s="65">
        <v>45231</v>
      </c>
      <c r="L590" s="57" t="s">
        <v>2474</v>
      </c>
      <c r="M590" s="57" t="s">
        <v>2551</v>
      </c>
      <c r="N590" s="58">
        <v>5</v>
      </c>
      <c r="O590" s="57">
        <v>5</v>
      </c>
      <c r="P590" s="57">
        <v>0</v>
      </c>
      <c r="Q590" s="57">
        <v>1</v>
      </c>
      <c r="R590" s="57">
        <v>694</v>
      </c>
      <c r="S590" s="57">
        <v>2275</v>
      </c>
      <c r="T590" s="57">
        <v>0</v>
      </c>
      <c r="U590" s="57">
        <v>1</v>
      </c>
      <c r="V590" s="57">
        <v>2</v>
      </c>
      <c r="W590" s="57" t="s">
        <v>2552</v>
      </c>
      <c r="X590" s="57" t="s">
        <v>2502</v>
      </c>
      <c r="Y590" s="57"/>
    </row>
    <row r="591" s="28" customFormat="1" ht="62" customHeight="1" spans="1:25">
      <c r="A591" s="55">
        <v>586</v>
      </c>
      <c r="B591" s="57" t="s">
        <v>43</v>
      </c>
      <c r="C591" s="57" t="s">
        <v>44</v>
      </c>
      <c r="D591" s="57" t="s">
        <v>251</v>
      </c>
      <c r="E591" s="57" t="s">
        <v>2447</v>
      </c>
      <c r="F591" s="57" t="s">
        <v>2484</v>
      </c>
      <c r="G591" s="57" t="s">
        <v>2553</v>
      </c>
      <c r="H591" s="57" t="s">
        <v>37</v>
      </c>
      <c r="I591" s="57" t="s">
        <v>2554</v>
      </c>
      <c r="J591" s="65">
        <v>44986</v>
      </c>
      <c r="K591" s="65">
        <v>45231</v>
      </c>
      <c r="L591" s="57" t="s">
        <v>2487</v>
      </c>
      <c r="M591" s="57" t="s">
        <v>2551</v>
      </c>
      <c r="N591" s="58">
        <v>10</v>
      </c>
      <c r="O591" s="57">
        <v>10</v>
      </c>
      <c r="P591" s="57">
        <v>0</v>
      </c>
      <c r="Q591" s="57">
        <v>1</v>
      </c>
      <c r="R591" s="57">
        <v>414</v>
      </c>
      <c r="S591" s="57">
        <v>1328</v>
      </c>
      <c r="T591" s="57">
        <v>1</v>
      </c>
      <c r="U591" s="57">
        <v>4</v>
      </c>
      <c r="V591" s="57">
        <v>12</v>
      </c>
      <c r="W591" s="57" t="s">
        <v>2555</v>
      </c>
      <c r="X591" s="57" t="s">
        <v>2502</v>
      </c>
      <c r="Y591" s="57"/>
    </row>
    <row r="592" s="28" customFormat="1" ht="62" customHeight="1" spans="1:25">
      <c r="A592" s="55">
        <v>587</v>
      </c>
      <c r="B592" s="57" t="s">
        <v>43</v>
      </c>
      <c r="C592" s="57" t="s">
        <v>44</v>
      </c>
      <c r="D592" s="57" t="s">
        <v>251</v>
      </c>
      <c r="E592" s="57" t="s">
        <v>2447</v>
      </c>
      <c r="F592" s="57" t="s">
        <v>2484</v>
      </c>
      <c r="G592" s="57" t="s">
        <v>2556</v>
      </c>
      <c r="H592" s="57" t="s">
        <v>37</v>
      </c>
      <c r="I592" s="57" t="s">
        <v>2557</v>
      </c>
      <c r="J592" s="65">
        <v>44986</v>
      </c>
      <c r="K592" s="65">
        <v>45231</v>
      </c>
      <c r="L592" s="57" t="s">
        <v>2487</v>
      </c>
      <c r="M592" s="57" t="s">
        <v>2558</v>
      </c>
      <c r="N592" s="58">
        <v>15</v>
      </c>
      <c r="O592" s="57">
        <v>15</v>
      </c>
      <c r="P592" s="57">
        <v>0</v>
      </c>
      <c r="Q592" s="57">
        <v>1</v>
      </c>
      <c r="R592" s="57">
        <v>414</v>
      </c>
      <c r="S592" s="57">
        <v>1328</v>
      </c>
      <c r="T592" s="57">
        <v>1</v>
      </c>
      <c r="U592" s="57">
        <v>4</v>
      </c>
      <c r="V592" s="57">
        <v>10</v>
      </c>
      <c r="W592" s="57" t="s">
        <v>2555</v>
      </c>
      <c r="X592" s="57" t="s">
        <v>2502</v>
      </c>
      <c r="Y592" s="57"/>
    </row>
    <row r="593" s="28" customFormat="1" ht="62" customHeight="1" spans="1:25">
      <c r="A593" s="55">
        <v>588</v>
      </c>
      <c r="B593" s="57" t="s">
        <v>43</v>
      </c>
      <c r="C593" s="57" t="s">
        <v>44</v>
      </c>
      <c r="D593" s="57" t="s">
        <v>251</v>
      </c>
      <c r="E593" s="57" t="s">
        <v>2447</v>
      </c>
      <c r="F593" s="57" t="s">
        <v>2244</v>
      </c>
      <c r="G593" s="58" t="s">
        <v>2559</v>
      </c>
      <c r="H593" s="57" t="s">
        <v>37</v>
      </c>
      <c r="I593" s="57" t="s">
        <v>2560</v>
      </c>
      <c r="J593" s="65">
        <v>44986</v>
      </c>
      <c r="K593" s="65">
        <v>45231</v>
      </c>
      <c r="L593" s="57" t="s">
        <v>2561</v>
      </c>
      <c r="M593" s="57" t="s">
        <v>2551</v>
      </c>
      <c r="N593" s="58">
        <v>17</v>
      </c>
      <c r="O593" s="57">
        <v>15</v>
      </c>
      <c r="P593" s="57">
        <v>2</v>
      </c>
      <c r="Q593" s="57">
        <v>1</v>
      </c>
      <c r="R593" s="57">
        <v>321</v>
      </c>
      <c r="S593" s="57">
        <v>1058</v>
      </c>
      <c r="T593" s="57">
        <v>0</v>
      </c>
      <c r="U593" s="57">
        <v>1</v>
      </c>
      <c r="V593" s="57">
        <v>15</v>
      </c>
      <c r="W593" s="57" t="s">
        <v>2555</v>
      </c>
      <c r="X593" s="57" t="s">
        <v>2502</v>
      </c>
      <c r="Y593" s="57"/>
    </row>
    <row r="594" s="28" customFormat="1" ht="62" customHeight="1" spans="1:25">
      <c r="A594" s="55">
        <v>589</v>
      </c>
      <c r="B594" s="57" t="s">
        <v>31</v>
      </c>
      <c r="C594" s="57" t="s">
        <v>32</v>
      </c>
      <c r="D594" s="57" t="s">
        <v>87</v>
      </c>
      <c r="E594" s="57" t="s">
        <v>2447</v>
      </c>
      <c r="F594" s="57" t="s">
        <v>2521</v>
      </c>
      <c r="G594" s="57" t="s">
        <v>2562</v>
      </c>
      <c r="H594" s="57" t="s">
        <v>61</v>
      </c>
      <c r="I594" s="57" t="s">
        <v>2563</v>
      </c>
      <c r="J594" s="65">
        <v>44986</v>
      </c>
      <c r="K594" s="65">
        <v>45231</v>
      </c>
      <c r="L594" s="57" t="s">
        <v>2521</v>
      </c>
      <c r="M594" s="57" t="s">
        <v>2564</v>
      </c>
      <c r="N594" s="58">
        <v>5</v>
      </c>
      <c r="O594" s="57">
        <v>5</v>
      </c>
      <c r="P594" s="57">
        <v>0</v>
      </c>
      <c r="Q594" s="57">
        <v>1</v>
      </c>
      <c r="R594" s="57">
        <v>549</v>
      </c>
      <c r="S594" s="57">
        <v>1880</v>
      </c>
      <c r="T594" s="57">
        <v>1</v>
      </c>
      <c r="U594" s="57">
        <v>5</v>
      </c>
      <c r="V594" s="57">
        <v>9</v>
      </c>
      <c r="W594" s="57" t="s">
        <v>2565</v>
      </c>
      <c r="X594" s="57" t="s">
        <v>2470</v>
      </c>
      <c r="Y594" s="33"/>
    </row>
    <row r="595" s="41" customFormat="1" ht="36" customHeight="1" spans="1:25">
      <c r="A595" s="55">
        <v>590</v>
      </c>
      <c r="B595" s="57" t="s">
        <v>43</v>
      </c>
      <c r="C595" s="57" t="s">
        <v>44</v>
      </c>
      <c r="D595" s="57" t="s">
        <v>244</v>
      </c>
      <c r="E595" s="57" t="s">
        <v>2566</v>
      </c>
      <c r="F595" s="57" t="s">
        <v>2567</v>
      </c>
      <c r="G595" s="84" t="s">
        <v>2568</v>
      </c>
      <c r="H595" s="57" t="s">
        <v>61</v>
      </c>
      <c r="I595" s="57" t="s">
        <v>2569</v>
      </c>
      <c r="J595" s="85">
        <v>45078</v>
      </c>
      <c r="K595" s="85">
        <v>45231</v>
      </c>
      <c r="L595" s="57" t="s">
        <v>2570</v>
      </c>
      <c r="M595" s="86" t="s">
        <v>2571</v>
      </c>
      <c r="N595" s="79">
        <v>202</v>
      </c>
      <c r="O595" s="77">
        <v>202</v>
      </c>
      <c r="P595" s="77"/>
      <c r="Q595" s="77">
        <v>1</v>
      </c>
      <c r="R595" s="77">
        <v>100</v>
      </c>
      <c r="S595" s="77">
        <v>300</v>
      </c>
      <c r="T595" s="77">
        <v>0</v>
      </c>
      <c r="U595" s="77">
        <v>60</v>
      </c>
      <c r="V595" s="77">
        <v>200</v>
      </c>
      <c r="W595" s="77"/>
      <c r="X595" s="57" t="s">
        <v>250</v>
      </c>
      <c r="Y595" s="78" t="s">
        <v>2572</v>
      </c>
    </row>
    <row r="596" s="41" customFormat="1" ht="35" customHeight="1" spans="1:25">
      <c r="A596" s="55">
        <v>591</v>
      </c>
      <c r="B596" s="57" t="s">
        <v>43</v>
      </c>
      <c r="C596" s="57" t="s">
        <v>44</v>
      </c>
      <c r="D596" s="57" t="s">
        <v>244</v>
      </c>
      <c r="E596" s="57" t="s">
        <v>321</v>
      </c>
      <c r="F596" s="57" t="s">
        <v>2573</v>
      </c>
      <c r="G596" s="84" t="s">
        <v>2574</v>
      </c>
      <c r="H596" s="57" t="s">
        <v>61</v>
      </c>
      <c r="I596" s="57" t="s">
        <v>2575</v>
      </c>
      <c r="J596" s="85">
        <v>45078</v>
      </c>
      <c r="K596" s="85">
        <v>45231</v>
      </c>
      <c r="L596" s="57" t="s">
        <v>2570</v>
      </c>
      <c r="M596" s="86" t="s">
        <v>2576</v>
      </c>
      <c r="N596" s="79">
        <v>195</v>
      </c>
      <c r="O596" s="77">
        <v>195</v>
      </c>
      <c r="P596" s="77"/>
      <c r="Q596" s="77">
        <v>1</v>
      </c>
      <c r="R596" s="77">
        <v>100</v>
      </c>
      <c r="S596" s="77">
        <v>300</v>
      </c>
      <c r="T596" s="77">
        <v>0</v>
      </c>
      <c r="U596" s="77">
        <v>60</v>
      </c>
      <c r="V596" s="77">
        <v>200</v>
      </c>
      <c r="W596" s="77"/>
      <c r="X596" s="57" t="s">
        <v>250</v>
      </c>
      <c r="Y596" s="78" t="s">
        <v>2572</v>
      </c>
    </row>
    <row r="597" s="41" customFormat="1" ht="36" customHeight="1" spans="1:25">
      <c r="A597" s="55">
        <v>592</v>
      </c>
      <c r="B597" s="57" t="s">
        <v>43</v>
      </c>
      <c r="C597" s="57" t="s">
        <v>44</v>
      </c>
      <c r="D597" s="57" t="s">
        <v>244</v>
      </c>
      <c r="E597" s="57" t="s">
        <v>2057</v>
      </c>
      <c r="F597" s="57" t="s">
        <v>2144</v>
      </c>
      <c r="G597" s="84" t="s">
        <v>2577</v>
      </c>
      <c r="H597" s="57" t="s">
        <v>61</v>
      </c>
      <c r="I597" s="57" t="s">
        <v>2578</v>
      </c>
      <c r="J597" s="85">
        <v>45078</v>
      </c>
      <c r="K597" s="85">
        <v>45231</v>
      </c>
      <c r="L597" s="57" t="s">
        <v>2570</v>
      </c>
      <c r="M597" s="86" t="s">
        <v>2579</v>
      </c>
      <c r="N597" s="79">
        <v>123</v>
      </c>
      <c r="O597" s="77">
        <v>123</v>
      </c>
      <c r="P597" s="77"/>
      <c r="Q597" s="77">
        <v>1</v>
      </c>
      <c r="R597" s="77">
        <v>100</v>
      </c>
      <c r="S597" s="77">
        <v>300</v>
      </c>
      <c r="T597" s="77">
        <v>1</v>
      </c>
      <c r="U597" s="77">
        <v>60</v>
      </c>
      <c r="V597" s="77">
        <v>200</v>
      </c>
      <c r="W597" s="77"/>
      <c r="X597" s="57" t="s">
        <v>250</v>
      </c>
      <c r="Y597" s="78" t="s">
        <v>2572</v>
      </c>
    </row>
    <row r="598" s="41" customFormat="1" ht="34" customHeight="1" spans="1:25">
      <c r="A598" s="55">
        <v>593</v>
      </c>
      <c r="B598" s="57" t="s">
        <v>43</v>
      </c>
      <c r="C598" s="57" t="s">
        <v>44</v>
      </c>
      <c r="D598" s="57" t="s">
        <v>244</v>
      </c>
      <c r="E598" s="57" t="s">
        <v>920</v>
      </c>
      <c r="F598" s="57" t="s">
        <v>1010</v>
      </c>
      <c r="G598" s="84" t="s">
        <v>2580</v>
      </c>
      <c r="H598" s="57" t="s">
        <v>61</v>
      </c>
      <c r="I598" s="57" t="s">
        <v>2581</v>
      </c>
      <c r="J598" s="85">
        <v>45078</v>
      </c>
      <c r="K598" s="85">
        <v>45231</v>
      </c>
      <c r="L598" s="57" t="s">
        <v>2570</v>
      </c>
      <c r="M598" s="86" t="s">
        <v>2582</v>
      </c>
      <c r="N598" s="79">
        <v>149</v>
      </c>
      <c r="O598" s="77">
        <v>149</v>
      </c>
      <c r="P598" s="77"/>
      <c r="Q598" s="77">
        <v>1</v>
      </c>
      <c r="R598" s="77">
        <v>100</v>
      </c>
      <c r="S598" s="77">
        <v>300</v>
      </c>
      <c r="T598" s="77">
        <v>0</v>
      </c>
      <c r="U598" s="77">
        <v>60</v>
      </c>
      <c r="V598" s="77">
        <v>200</v>
      </c>
      <c r="W598" s="77"/>
      <c r="X598" s="57" t="s">
        <v>250</v>
      </c>
      <c r="Y598" s="78" t="s">
        <v>2572</v>
      </c>
    </row>
    <row r="599" s="41" customFormat="1" ht="40" customHeight="1" spans="1:25">
      <c r="A599" s="55">
        <v>594</v>
      </c>
      <c r="B599" s="57" t="s">
        <v>43</v>
      </c>
      <c r="C599" s="57" t="s">
        <v>44</v>
      </c>
      <c r="D599" s="57" t="s">
        <v>244</v>
      </c>
      <c r="E599" s="57" t="s">
        <v>1186</v>
      </c>
      <c r="F599" s="57" t="s">
        <v>1197</v>
      </c>
      <c r="G599" s="84" t="s">
        <v>2583</v>
      </c>
      <c r="H599" s="57" t="s">
        <v>61</v>
      </c>
      <c r="I599" s="57" t="s">
        <v>2584</v>
      </c>
      <c r="J599" s="85">
        <v>45078</v>
      </c>
      <c r="K599" s="85">
        <v>45231</v>
      </c>
      <c r="L599" s="57" t="s">
        <v>2570</v>
      </c>
      <c r="M599" s="86" t="s">
        <v>2585</v>
      </c>
      <c r="N599" s="79">
        <v>131</v>
      </c>
      <c r="O599" s="77">
        <v>131</v>
      </c>
      <c r="P599" s="77"/>
      <c r="Q599" s="77">
        <v>1</v>
      </c>
      <c r="R599" s="77">
        <v>100</v>
      </c>
      <c r="S599" s="77">
        <v>300</v>
      </c>
      <c r="T599" s="77">
        <v>0</v>
      </c>
      <c r="U599" s="77">
        <v>60</v>
      </c>
      <c r="V599" s="77">
        <v>200</v>
      </c>
      <c r="W599" s="77"/>
      <c r="X599" s="57" t="s">
        <v>250</v>
      </c>
      <c r="Y599" s="78" t="s">
        <v>2572</v>
      </c>
    </row>
    <row r="600" s="43" customFormat="1" ht="87" customHeight="1" spans="1:25">
      <c r="A600" s="55">
        <v>595</v>
      </c>
      <c r="B600" s="33" t="s">
        <v>43</v>
      </c>
      <c r="C600" s="33" t="s">
        <v>44</v>
      </c>
      <c r="D600" s="33" t="s">
        <v>251</v>
      </c>
      <c r="E600" s="33" t="s">
        <v>2586</v>
      </c>
      <c r="F600" s="33" t="s">
        <v>2587</v>
      </c>
      <c r="G600" s="33" t="s">
        <v>2588</v>
      </c>
      <c r="H600" s="33" t="s">
        <v>37</v>
      </c>
      <c r="I600" s="33" t="s">
        <v>2589</v>
      </c>
      <c r="J600" s="87">
        <v>45007</v>
      </c>
      <c r="K600" s="87">
        <v>45056</v>
      </c>
      <c r="L600" s="33" t="s">
        <v>2590</v>
      </c>
      <c r="M600" s="33" t="s">
        <v>2591</v>
      </c>
      <c r="N600" s="56">
        <v>35</v>
      </c>
      <c r="O600" s="33">
        <v>35</v>
      </c>
      <c r="P600" s="33">
        <v>0</v>
      </c>
      <c r="Q600" s="33">
        <v>1</v>
      </c>
      <c r="R600" s="33">
        <v>138</v>
      </c>
      <c r="S600" s="33">
        <v>325</v>
      </c>
      <c r="T600" s="33">
        <v>1</v>
      </c>
      <c r="U600" s="33">
        <v>9</v>
      </c>
      <c r="V600" s="33">
        <v>34</v>
      </c>
      <c r="W600" s="33" t="s">
        <v>2592</v>
      </c>
      <c r="X600" s="33" t="s">
        <v>2593</v>
      </c>
      <c r="Y600" s="33"/>
    </row>
    <row r="601" s="43" customFormat="1" ht="75" customHeight="1" spans="1:25">
      <c r="A601" s="55">
        <v>596</v>
      </c>
      <c r="B601" s="33" t="s">
        <v>31</v>
      </c>
      <c r="C601" s="33" t="s">
        <v>32</v>
      </c>
      <c r="D601" s="33" t="s">
        <v>114</v>
      </c>
      <c r="E601" s="33" t="s">
        <v>2586</v>
      </c>
      <c r="F601" s="33" t="s">
        <v>2587</v>
      </c>
      <c r="G601" s="56" t="s">
        <v>2594</v>
      </c>
      <c r="H601" s="33" t="s">
        <v>61</v>
      </c>
      <c r="I601" s="33" t="s">
        <v>2595</v>
      </c>
      <c r="J601" s="87">
        <v>45007</v>
      </c>
      <c r="K601" s="87">
        <v>45056</v>
      </c>
      <c r="L601" s="33" t="s">
        <v>2590</v>
      </c>
      <c r="M601" s="33" t="s">
        <v>2596</v>
      </c>
      <c r="N601" s="56">
        <v>18</v>
      </c>
      <c r="O601" s="33">
        <v>18</v>
      </c>
      <c r="P601" s="33">
        <v>0</v>
      </c>
      <c r="Q601" s="33">
        <v>1</v>
      </c>
      <c r="R601" s="33">
        <v>46</v>
      </c>
      <c r="S601" s="33">
        <v>166</v>
      </c>
      <c r="T601" s="33">
        <v>1</v>
      </c>
      <c r="U601" s="33">
        <v>6</v>
      </c>
      <c r="V601" s="33">
        <v>20</v>
      </c>
      <c r="W601" s="33" t="s">
        <v>2597</v>
      </c>
      <c r="X601" s="33" t="s">
        <v>2598</v>
      </c>
      <c r="Y601" s="33"/>
    </row>
    <row r="602" s="43" customFormat="1" ht="75" customHeight="1" spans="1:25">
      <c r="A602" s="55">
        <v>597</v>
      </c>
      <c r="B602" s="33" t="s">
        <v>43</v>
      </c>
      <c r="C602" s="33" t="s">
        <v>44</v>
      </c>
      <c r="D602" s="33" t="s">
        <v>251</v>
      </c>
      <c r="E602" s="33" t="s">
        <v>2586</v>
      </c>
      <c r="F602" s="33" t="s">
        <v>2599</v>
      </c>
      <c r="G602" s="56" t="s">
        <v>2600</v>
      </c>
      <c r="H602" s="33" t="s">
        <v>37</v>
      </c>
      <c r="I602" s="33" t="s">
        <v>2601</v>
      </c>
      <c r="J602" s="87">
        <v>45170</v>
      </c>
      <c r="K602" s="87">
        <v>45261</v>
      </c>
      <c r="L602" s="33" t="s">
        <v>2602</v>
      </c>
      <c r="M602" s="33" t="s">
        <v>2603</v>
      </c>
      <c r="N602" s="56">
        <v>20</v>
      </c>
      <c r="O602" s="33">
        <v>20</v>
      </c>
      <c r="P602" s="33">
        <v>0</v>
      </c>
      <c r="Q602" s="33">
        <v>1</v>
      </c>
      <c r="R602" s="33">
        <v>220</v>
      </c>
      <c r="S602" s="33">
        <v>690</v>
      </c>
      <c r="T602" s="33">
        <v>1</v>
      </c>
      <c r="U602" s="33">
        <v>31</v>
      </c>
      <c r="V602" s="33">
        <v>86</v>
      </c>
      <c r="W602" s="33" t="s">
        <v>2604</v>
      </c>
      <c r="X602" s="33" t="s">
        <v>2605</v>
      </c>
      <c r="Y602" s="33"/>
    </row>
    <row r="603" s="43" customFormat="1" ht="75" customHeight="1" spans="1:25">
      <c r="A603" s="55">
        <v>598</v>
      </c>
      <c r="B603" s="33" t="s">
        <v>31</v>
      </c>
      <c r="C603" s="33" t="s">
        <v>32</v>
      </c>
      <c r="D603" s="33" t="s">
        <v>33</v>
      </c>
      <c r="E603" s="33" t="s">
        <v>2586</v>
      </c>
      <c r="F603" s="33" t="s">
        <v>2599</v>
      </c>
      <c r="G603" s="56" t="s">
        <v>2606</v>
      </c>
      <c r="H603" s="33" t="s">
        <v>61</v>
      </c>
      <c r="I603" s="33" t="s">
        <v>2607</v>
      </c>
      <c r="J603" s="87">
        <v>45078</v>
      </c>
      <c r="K603" s="87">
        <v>45261</v>
      </c>
      <c r="L603" s="33" t="s">
        <v>2602</v>
      </c>
      <c r="M603" s="33" t="s">
        <v>2608</v>
      </c>
      <c r="N603" s="56">
        <v>10</v>
      </c>
      <c r="O603" s="33">
        <v>10</v>
      </c>
      <c r="P603" s="33">
        <v>0</v>
      </c>
      <c r="Q603" s="33">
        <v>1</v>
      </c>
      <c r="R603" s="33">
        <v>190</v>
      </c>
      <c r="S603" s="33">
        <v>520</v>
      </c>
      <c r="T603" s="33">
        <v>1</v>
      </c>
      <c r="U603" s="33">
        <v>22</v>
      </c>
      <c r="V603" s="33">
        <v>70</v>
      </c>
      <c r="W603" s="33" t="s">
        <v>2609</v>
      </c>
      <c r="X603" s="33" t="s">
        <v>2610</v>
      </c>
      <c r="Y603" s="33"/>
    </row>
    <row r="604" s="43" customFormat="1" ht="75" customHeight="1" spans="1:25">
      <c r="A604" s="55">
        <v>599</v>
      </c>
      <c r="B604" s="33" t="s">
        <v>31</v>
      </c>
      <c r="C604" s="33" t="s">
        <v>32</v>
      </c>
      <c r="D604" s="33" t="s">
        <v>114</v>
      </c>
      <c r="E604" s="33" t="s">
        <v>2586</v>
      </c>
      <c r="F604" s="33" t="s">
        <v>2599</v>
      </c>
      <c r="G604" s="33" t="s">
        <v>2611</v>
      </c>
      <c r="H604" s="33" t="s">
        <v>61</v>
      </c>
      <c r="I604" s="33" t="s">
        <v>2612</v>
      </c>
      <c r="J604" s="87">
        <v>44958</v>
      </c>
      <c r="K604" s="87">
        <v>45261</v>
      </c>
      <c r="L604" s="33" t="s">
        <v>2602</v>
      </c>
      <c r="M604" s="33" t="s">
        <v>2613</v>
      </c>
      <c r="N604" s="56">
        <v>10</v>
      </c>
      <c r="O604" s="33">
        <v>10</v>
      </c>
      <c r="P604" s="33">
        <v>0</v>
      </c>
      <c r="Q604" s="33">
        <v>1</v>
      </c>
      <c r="R604" s="33">
        <v>116</v>
      </c>
      <c r="S604" s="33">
        <v>380</v>
      </c>
      <c r="T604" s="33">
        <v>1</v>
      </c>
      <c r="U604" s="33">
        <v>26</v>
      </c>
      <c r="V604" s="33">
        <v>73</v>
      </c>
      <c r="W604" s="33" t="s">
        <v>2614</v>
      </c>
      <c r="X604" s="33" t="s">
        <v>2615</v>
      </c>
      <c r="Y604" s="33"/>
    </row>
    <row r="605" s="43" customFormat="1" ht="75" customHeight="1" spans="1:25">
      <c r="A605" s="55">
        <v>600</v>
      </c>
      <c r="B605" s="33" t="s">
        <v>43</v>
      </c>
      <c r="C605" s="33" t="s">
        <v>44</v>
      </c>
      <c r="D605" s="33" t="s">
        <v>251</v>
      </c>
      <c r="E605" s="33" t="s">
        <v>2586</v>
      </c>
      <c r="F605" s="33" t="s">
        <v>2616</v>
      </c>
      <c r="G605" s="33" t="s">
        <v>2617</v>
      </c>
      <c r="H605" s="33" t="s">
        <v>37</v>
      </c>
      <c r="I605" s="33" t="s">
        <v>2618</v>
      </c>
      <c r="J605" s="87">
        <v>45200</v>
      </c>
      <c r="K605" s="87">
        <v>45261</v>
      </c>
      <c r="L605" s="33" t="s">
        <v>2619</v>
      </c>
      <c r="M605" s="33" t="s">
        <v>2620</v>
      </c>
      <c r="N605" s="56">
        <v>15</v>
      </c>
      <c r="O605" s="33">
        <v>15</v>
      </c>
      <c r="P605" s="33">
        <v>0</v>
      </c>
      <c r="Q605" s="33">
        <v>1</v>
      </c>
      <c r="R605" s="33">
        <v>100</v>
      </c>
      <c r="S605" s="33">
        <v>320</v>
      </c>
      <c r="T605" s="33">
        <v>1</v>
      </c>
      <c r="U605" s="33">
        <v>12</v>
      </c>
      <c r="V605" s="33">
        <v>42</v>
      </c>
      <c r="W605" s="33" t="s">
        <v>2621</v>
      </c>
      <c r="X605" s="33" t="s">
        <v>2622</v>
      </c>
      <c r="Y605" s="33"/>
    </row>
    <row r="606" s="43" customFormat="1" ht="75" customHeight="1" spans="1:25">
      <c r="A606" s="55">
        <v>601</v>
      </c>
      <c r="B606" s="33" t="s">
        <v>43</v>
      </c>
      <c r="C606" s="33" t="s">
        <v>44</v>
      </c>
      <c r="D606" s="33" t="s">
        <v>329</v>
      </c>
      <c r="E606" s="33" t="s">
        <v>2586</v>
      </c>
      <c r="F606" s="33" t="s">
        <v>2616</v>
      </c>
      <c r="G606" s="33" t="s">
        <v>2623</v>
      </c>
      <c r="H606" s="33" t="s">
        <v>37</v>
      </c>
      <c r="I606" s="33" t="s">
        <v>2624</v>
      </c>
      <c r="J606" s="87">
        <v>44986</v>
      </c>
      <c r="K606" s="87">
        <v>45078</v>
      </c>
      <c r="L606" s="33" t="s">
        <v>2619</v>
      </c>
      <c r="M606" s="33" t="s">
        <v>2625</v>
      </c>
      <c r="N606" s="56">
        <v>15</v>
      </c>
      <c r="O606" s="33">
        <v>15</v>
      </c>
      <c r="P606" s="33">
        <v>0</v>
      </c>
      <c r="Q606" s="33">
        <v>1</v>
      </c>
      <c r="R606" s="33">
        <v>82</v>
      </c>
      <c r="S606" s="33">
        <v>300</v>
      </c>
      <c r="T606" s="33">
        <v>1</v>
      </c>
      <c r="U606" s="33">
        <v>6</v>
      </c>
      <c r="V606" s="33">
        <v>18</v>
      </c>
      <c r="W606" s="33" t="s">
        <v>2626</v>
      </c>
      <c r="X606" s="33" t="s">
        <v>2627</v>
      </c>
      <c r="Y606" s="33"/>
    </row>
    <row r="607" s="43" customFormat="1" ht="83" customHeight="1" spans="1:25">
      <c r="A607" s="55">
        <v>602</v>
      </c>
      <c r="B607" s="33" t="s">
        <v>31</v>
      </c>
      <c r="C607" s="33" t="s">
        <v>32</v>
      </c>
      <c r="D607" s="33" t="s">
        <v>33</v>
      </c>
      <c r="E607" s="33" t="s">
        <v>2586</v>
      </c>
      <c r="F607" s="33" t="s">
        <v>2616</v>
      </c>
      <c r="G607" s="56" t="s">
        <v>2628</v>
      </c>
      <c r="H607" s="33" t="s">
        <v>61</v>
      </c>
      <c r="I607" s="33" t="s">
        <v>2629</v>
      </c>
      <c r="J607" s="87">
        <v>45170</v>
      </c>
      <c r="K607" s="87">
        <v>45261</v>
      </c>
      <c r="L607" s="33" t="s">
        <v>2619</v>
      </c>
      <c r="M607" s="33" t="s">
        <v>2630</v>
      </c>
      <c r="N607" s="56">
        <v>20</v>
      </c>
      <c r="O607" s="33">
        <v>20</v>
      </c>
      <c r="P607" s="33">
        <v>0</v>
      </c>
      <c r="Q607" s="33">
        <v>1</v>
      </c>
      <c r="R607" s="33">
        <v>70</v>
      </c>
      <c r="S607" s="33">
        <v>225</v>
      </c>
      <c r="T607" s="33">
        <v>1</v>
      </c>
      <c r="U607" s="33">
        <v>70</v>
      </c>
      <c r="V607" s="33">
        <v>225</v>
      </c>
      <c r="W607" s="33" t="s">
        <v>2631</v>
      </c>
      <c r="X607" s="33" t="s">
        <v>2632</v>
      </c>
      <c r="Y607" s="33"/>
    </row>
    <row r="608" s="43" customFormat="1" ht="75" customHeight="1" spans="1:25">
      <c r="A608" s="55">
        <v>603</v>
      </c>
      <c r="B608" s="33" t="s">
        <v>31</v>
      </c>
      <c r="C608" s="33" t="s">
        <v>32</v>
      </c>
      <c r="D608" s="33" t="s">
        <v>2633</v>
      </c>
      <c r="E608" s="33" t="s">
        <v>2586</v>
      </c>
      <c r="F608" s="33" t="s">
        <v>2616</v>
      </c>
      <c r="G608" s="33" t="s">
        <v>2634</v>
      </c>
      <c r="H608" s="33" t="s">
        <v>61</v>
      </c>
      <c r="I608" s="33" t="s">
        <v>2618</v>
      </c>
      <c r="J608" s="87">
        <v>44986</v>
      </c>
      <c r="K608" s="87">
        <v>45047</v>
      </c>
      <c r="L608" s="33" t="s">
        <v>2619</v>
      </c>
      <c r="M608" s="33" t="s">
        <v>2635</v>
      </c>
      <c r="N608" s="56">
        <v>50</v>
      </c>
      <c r="O608" s="33">
        <v>50</v>
      </c>
      <c r="P608" s="33">
        <v>0</v>
      </c>
      <c r="Q608" s="33">
        <v>1</v>
      </c>
      <c r="R608" s="33">
        <v>20</v>
      </c>
      <c r="S608" s="33">
        <v>60</v>
      </c>
      <c r="T608" s="33">
        <v>1</v>
      </c>
      <c r="U608" s="33">
        <v>20</v>
      </c>
      <c r="V608" s="33">
        <v>60</v>
      </c>
      <c r="W608" s="33" t="s">
        <v>2636</v>
      </c>
      <c r="X608" s="33" t="s">
        <v>2637</v>
      </c>
      <c r="Y608" s="33"/>
    </row>
    <row r="609" s="43" customFormat="1" ht="86" customHeight="1" spans="1:25">
      <c r="A609" s="55">
        <v>604</v>
      </c>
      <c r="B609" s="33" t="s">
        <v>31</v>
      </c>
      <c r="C609" s="33" t="s">
        <v>32</v>
      </c>
      <c r="D609" s="33" t="s">
        <v>33</v>
      </c>
      <c r="E609" s="33" t="s">
        <v>2586</v>
      </c>
      <c r="F609" s="33" t="s">
        <v>273</v>
      </c>
      <c r="G609" s="56" t="s">
        <v>2638</v>
      </c>
      <c r="H609" s="33" t="s">
        <v>61</v>
      </c>
      <c r="I609" s="33" t="s">
        <v>2639</v>
      </c>
      <c r="J609" s="87">
        <v>44958</v>
      </c>
      <c r="K609" s="87">
        <v>45097</v>
      </c>
      <c r="L609" s="33" t="s">
        <v>2640</v>
      </c>
      <c r="M609" s="33" t="s">
        <v>2641</v>
      </c>
      <c r="N609" s="56">
        <v>10</v>
      </c>
      <c r="O609" s="33">
        <v>10</v>
      </c>
      <c r="P609" s="33">
        <v>0</v>
      </c>
      <c r="Q609" s="33">
        <v>1</v>
      </c>
      <c r="R609" s="33">
        <v>43</v>
      </c>
      <c r="S609" s="33">
        <v>125</v>
      </c>
      <c r="T609" s="33">
        <v>10</v>
      </c>
      <c r="U609" s="33">
        <v>43</v>
      </c>
      <c r="V609" s="33">
        <v>125</v>
      </c>
      <c r="W609" s="33" t="s">
        <v>2642</v>
      </c>
      <c r="X609" s="33" t="s">
        <v>2643</v>
      </c>
      <c r="Y609" s="33"/>
    </row>
    <row r="610" s="43" customFormat="1" ht="105" customHeight="1" spans="1:25">
      <c r="A610" s="55">
        <v>605</v>
      </c>
      <c r="B610" s="33" t="s">
        <v>43</v>
      </c>
      <c r="C610" s="33" t="s">
        <v>44</v>
      </c>
      <c r="D610" s="33" t="s">
        <v>251</v>
      </c>
      <c r="E610" s="33" t="s">
        <v>2586</v>
      </c>
      <c r="F610" s="33" t="s">
        <v>2644</v>
      </c>
      <c r="G610" s="56" t="s">
        <v>2645</v>
      </c>
      <c r="H610" s="33" t="s">
        <v>37</v>
      </c>
      <c r="I610" s="33" t="s">
        <v>2646</v>
      </c>
      <c r="J610" s="87">
        <v>45108</v>
      </c>
      <c r="K610" s="87">
        <v>45291</v>
      </c>
      <c r="L610" s="33" t="s">
        <v>2647</v>
      </c>
      <c r="M610" s="33" t="s">
        <v>2648</v>
      </c>
      <c r="N610" s="56">
        <v>5</v>
      </c>
      <c r="O610" s="33">
        <v>5</v>
      </c>
      <c r="P610" s="33">
        <v>0</v>
      </c>
      <c r="Q610" s="33">
        <v>1</v>
      </c>
      <c r="R610" s="33">
        <v>28</v>
      </c>
      <c r="S610" s="33">
        <v>56</v>
      </c>
      <c r="T610" s="33">
        <v>1</v>
      </c>
      <c r="U610" s="33">
        <v>5</v>
      </c>
      <c r="V610" s="33">
        <v>13</v>
      </c>
      <c r="W610" s="33" t="s">
        <v>2649</v>
      </c>
      <c r="X610" s="33" t="s">
        <v>2650</v>
      </c>
      <c r="Y610" s="33"/>
    </row>
    <row r="611" s="43" customFormat="1" ht="102" customHeight="1" spans="1:25">
      <c r="A611" s="55">
        <v>606</v>
      </c>
      <c r="B611" s="33" t="s">
        <v>31</v>
      </c>
      <c r="C611" s="33" t="s">
        <v>32</v>
      </c>
      <c r="D611" s="33" t="s">
        <v>33</v>
      </c>
      <c r="E611" s="33" t="s">
        <v>2586</v>
      </c>
      <c r="F611" s="33" t="s">
        <v>2644</v>
      </c>
      <c r="G611" s="56" t="s">
        <v>2651</v>
      </c>
      <c r="H611" s="33" t="s">
        <v>61</v>
      </c>
      <c r="I611" s="33" t="s">
        <v>2652</v>
      </c>
      <c r="J611" s="87">
        <v>45017</v>
      </c>
      <c r="K611" s="87">
        <v>45169</v>
      </c>
      <c r="L611" s="33" t="s">
        <v>2647</v>
      </c>
      <c r="M611" s="33" t="s">
        <v>2653</v>
      </c>
      <c r="N611" s="56">
        <v>5</v>
      </c>
      <c r="O611" s="33">
        <v>5</v>
      </c>
      <c r="P611" s="33">
        <v>0</v>
      </c>
      <c r="Q611" s="33">
        <v>1</v>
      </c>
      <c r="R611" s="33">
        <v>20</v>
      </c>
      <c r="S611" s="33">
        <v>42</v>
      </c>
      <c r="T611" s="33">
        <v>1</v>
      </c>
      <c r="U611" s="33">
        <v>5</v>
      </c>
      <c r="V611" s="33">
        <v>12</v>
      </c>
      <c r="W611" s="33" t="s">
        <v>2654</v>
      </c>
      <c r="X611" s="33" t="s">
        <v>2655</v>
      </c>
      <c r="Y611" s="33"/>
    </row>
    <row r="612" s="43" customFormat="1" ht="80" customHeight="1" spans="1:25">
      <c r="A612" s="55">
        <v>607</v>
      </c>
      <c r="B612" s="33" t="s">
        <v>31</v>
      </c>
      <c r="C612" s="33" t="s">
        <v>32</v>
      </c>
      <c r="D612" s="33" t="s">
        <v>33</v>
      </c>
      <c r="E612" s="33" t="s">
        <v>2586</v>
      </c>
      <c r="F612" s="33" t="s">
        <v>2465</v>
      </c>
      <c r="G612" s="56" t="s">
        <v>2656</v>
      </c>
      <c r="H612" s="33" t="s">
        <v>61</v>
      </c>
      <c r="I612" s="33" t="s">
        <v>2657</v>
      </c>
      <c r="J612" s="87">
        <v>44990</v>
      </c>
      <c r="K612" s="87">
        <v>45122</v>
      </c>
      <c r="L612" s="33" t="s">
        <v>2658</v>
      </c>
      <c r="M612" s="33" t="s">
        <v>2659</v>
      </c>
      <c r="N612" s="56">
        <v>5</v>
      </c>
      <c r="O612" s="33">
        <v>5</v>
      </c>
      <c r="P612" s="33">
        <v>0</v>
      </c>
      <c r="Q612" s="33">
        <v>1</v>
      </c>
      <c r="R612" s="33">
        <v>76</v>
      </c>
      <c r="S612" s="33">
        <v>196</v>
      </c>
      <c r="T612" s="33">
        <v>1</v>
      </c>
      <c r="U612" s="33">
        <v>36</v>
      </c>
      <c r="V612" s="33">
        <v>89</v>
      </c>
      <c r="W612" s="33" t="s">
        <v>2660</v>
      </c>
      <c r="X612" s="33" t="s">
        <v>2661</v>
      </c>
      <c r="Y612" s="33"/>
    </row>
    <row r="613" s="43" customFormat="1" ht="80" customHeight="1" spans="1:25">
      <c r="A613" s="55">
        <v>608</v>
      </c>
      <c r="B613" s="33" t="s">
        <v>31</v>
      </c>
      <c r="C613" s="33" t="s">
        <v>32</v>
      </c>
      <c r="D613" s="33" t="s">
        <v>87</v>
      </c>
      <c r="E613" s="33" t="s">
        <v>2586</v>
      </c>
      <c r="F613" s="33" t="s">
        <v>2465</v>
      </c>
      <c r="G613" s="33" t="s">
        <v>2662</v>
      </c>
      <c r="H613" s="33" t="s">
        <v>61</v>
      </c>
      <c r="I613" s="33" t="s">
        <v>2663</v>
      </c>
      <c r="J613" s="87">
        <v>44927</v>
      </c>
      <c r="K613" s="87">
        <v>45291</v>
      </c>
      <c r="L613" s="33" t="s">
        <v>2658</v>
      </c>
      <c r="M613" s="33" t="s">
        <v>2664</v>
      </c>
      <c r="N613" s="56">
        <v>20</v>
      </c>
      <c r="O613" s="33">
        <v>20</v>
      </c>
      <c r="P613" s="33">
        <v>0</v>
      </c>
      <c r="Q613" s="33">
        <v>1</v>
      </c>
      <c r="R613" s="33">
        <v>36</v>
      </c>
      <c r="S613" s="33">
        <v>89</v>
      </c>
      <c r="T613" s="33">
        <v>1</v>
      </c>
      <c r="U613" s="33">
        <v>36</v>
      </c>
      <c r="V613" s="33">
        <v>89</v>
      </c>
      <c r="W613" s="33" t="s">
        <v>2665</v>
      </c>
      <c r="X613" s="33" t="s">
        <v>2666</v>
      </c>
      <c r="Y613" s="33"/>
    </row>
    <row r="614" s="43" customFormat="1" ht="80" customHeight="1" spans="1:25">
      <c r="A614" s="55">
        <v>609</v>
      </c>
      <c r="B614" s="33" t="s">
        <v>31</v>
      </c>
      <c r="C614" s="33" t="s">
        <v>32</v>
      </c>
      <c r="D614" s="33" t="s">
        <v>33</v>
      </c>
      <c r="E614" s="33" t="s">
        <v>2586</v>
      </c>
      <c r="F614" s="33" t="s">
        <v>2465</v>
      </c>
      <c r="G614" s="33" t="s">
        <v>2667</v>
      </c>
      <c r="H614" s="33" t="s">
        <v>127</v>
      </c>
      <c r="I614" s="33" t="s">
        <v>2668</v>
      </c>
      <c r="J614" s="87">
        <v>44927</v>
      </c>
      <c r="K614" s="87">
        <v>45291</v>
      </c>
      <c r="L614" s="33" t="s">
        <v>2658</v>
      </c>
      <c r="M614" s="33" t="s">
        <v>2669</v>
      </c>
      <c r="N614" s="56">
        <v>15</v>
      </c>
      <c r="O614" s="33">
        <v>15</v>
      </c>
      <c r="P614" s="33">
        <v>0</v>
      </c>
      <c r="Q614" s="33">
        <v>1</v>
      </c>
      <c r="R614" s="33">
        <v>36</v>
      </c>
      <c r="S614" s="33">
        <v>89</v>
      </c>
      <c r="T614" s="33">
        <v>1</v>
      </c>
      <c r="U614" s="33">
        <v>36</v>
      </c>
      <c r="V614" s="33">
        <v>89</v>
      </c>
      <c r="W614" s="33" t="s">
        <v>2670</v>
      </c>
      <c r="X614" s="33" t="s">
        <v>2671</v>
      </c>
      <c r="Y614" s="33"/>
    </row>
    <row r="615" s="43" customFormat="1" ht="60" customHeight="1" spans="1:25">
      <c r="A615" s="55">
        <v>610</v>
      </c>
      <c r="B615" s="33" t="s">
        <v>43</v>
      </c>
      <c r="C615" s="33" t="s">
        <v>44</v>
      </c>
      <c r="D615" s="33" t="s">
        <v>251</v>
      </c>
      <c r="E615" s="33" t="s">
        <v>2586</v>
      </c>
      <c r="F615" s="33" t="s">
        <v>2465</v>
      </c>
      <c r="G615" s="56" t="s">
        <v>2672</v>
      </c>
      <c r="H615" s="33" t="s">
        <v>37</v>
      </c>
      <c r="I615" s="33" t="s">
        <v>2673</v>
      </c>
      <c r="J615" s="87">
        <v>44988</v>
      </c>
      <c r="K615" s="87">
        <v>45077</v>
      </c>
      <c r="L615" s="33" t="s">
        <v>2658</v>
      </c>
      <c r="M615" s="33" t="s">
        <v>2674</v>
      </c>
      <c r="N615" s="56">
        <v>10</v>
      </c>
      <c r="O615" s="33">
        <v>10</v>
      </c>
      <c r="P615" s="33">
        <v>0</v>
      </c>
      <c r="Q615" s="33">
        <v>1</v>
      </c>
      <c r="R615" s="33">
        <v>50</v>
      </c>
      <c r="S615" s="33">
        <v>200</v>
      </c>
      <c r="T615" s="33">
        <v>1</v>
      </c>
      <c r="U615" s="33">
        <v>36</v>
      </c>
      <c r="V615" s="33">
        <v>89</v>
      </c>
      <c r="W615" s="33" t="s">
        <v>2675</v>
      </c>
      <c r="X615" s="33" t="s">
        <v>2676</v>
      </c>
      <c r="Y615" s="33"/>
    </row>
    <row r="616" s="43" customFormat="1" ht="60" customHeight="1" spans="1:25">
      <c r="A616" s="55">
        <v>611</v>
      </c>
      <c r="B616" s="33" t="s">
        <v>43</v>
      </c>
      <c r="C616" s="33" t="s">
        <v>44</v>
      </c>
      <c r="D616" s="33" t="s">
        <v>221</v>
      </c>
      <c r="E616" s="33" t="s">
        <v>2586</v>
      </c>
      <c r="F616" s="33" t="s">
        <v>2465</v>
      </c>
      <c r="G616" s="33" t="s">
        <v>2677</v>
      </c>
      <c r="H616" s="33" t="s">
        <v>61</v>
      </c>
      <c r="I616" s="33" t="s">
        <v>2673</v>
      </c>
      <c r="J616" s="87">
        <v>45049</v>
      </c>
      <c r="K616" s="87">
        <v>45158</v>
      </c>
      <c r="L616" s="33" t="s">
        <v>2658</v>
      </c>
      <c r="M616" s="33" t="s">
        <v>2678</v>
      </c>
      <c r="N616" s="56">
        <v>15</v>
      </c>
      <c r="O616" s="33">
        <v>15</v>
      </c>
      <c r="P616" s="33">
        <v>0</v>
      </c>
      <c r="Q616" s="33">
        <v>1</v>
      </c>
      <c r="R616" s="33">
        <v>50</v>
      </c>
      <c r="S616" s="33">
        <v>200</v>
      </c>
      <c r="T616" s="33">
        <v>1</v>
      </c>
      <c r="U616" s="33">
        <v>36</v>
      </c>
      <c r="V616" s="33">
        <v>89</v>
      </c>
      <c r="W616" s="33" t="s">
        <v>2679</v>
      </c>
      <c r="X616" s="33" t="s">
        <v>2680</v>
      </c>
      <c r="Y616" s="33"/>
    </row>
    <row r="617" s="43" customFormat="1" ht="60" customHeight="1" spans="1:25">
      <c r="A617" s="55">
        <v>612</v>
      </c>
      <c r="B617" s="33" t="s">
        <v>43</v>
      </c>
      <c r="C617" s="33" t="s">
        <v>44</v>
      </c>
      <c r="D617" s="33" t="s">
        <v>329</v>
      </c>
      <c r="E617" s="33" t="s">
        <v>2586</v>
      </c>
      <c r="F617" s="33" t="s">
        <v>2465</v>
      </c>
      <c r="G617" s="33" t="s">
        <v>2681</v>
      </c>
      <c r="H617" s="33" t="s">
        <v>37</v>
      </c>
      <c r="I617" s="33" t="s">
        <v>2682</v>
      </c>
      <c r="J617" s="87">
        <v>45019</v>
      </c>
      <c r="K617" s="87">
        <v>45209</v>
      </c>
      <c r="L617" s="33" t="s">
        <v>2658</v>
      </c>
      <c r="M617" s="33" t="s">
        <v>2683</v>
      </c>
      <c r="N617" s="56">
        <v>20</v>
      </c>
      <c r="O617" s="33">
        <v>20</v>
      </c>
      <c r="P617" s="33">
        <v>0</v>
      </c>
      <c r="Q617" s="33">
        <v>1</v>
      </c>
      <c r="R617" s="33">
        <v>80</v>
      </c>
      <c r="S617" s="33">
        <v>460</v>
      </c>
      <c r="T617" s="33">
        <v>1</v>
      </c>
      <c r="U617" s="33">
        <v>36</v>
      </c>
      <c r="V617" s="33">
        <v>89</v>
      </c>
      <c r="W617" s="33" t="s">
        <v>2684</v>
      </c>
      <c r="X617" s="33" t="s">
        <v>2685</v>
      </c>
      <c r="Y617" s="33"/>
    </row>
    <row r="618" s="43" customFormat="1" ht="87" customHeight="1" spans="1:25">
      <c r="A618" s="55">
        <v>613</v>
      </c>
      <c r="B618" s="33" t="s">
        <v>43</v>
      </c>
      <c r="C618" s="33" t="s">
        <v>44</v>
      </c>
      <c r="D618" s="33" t="s">
        <v>251</v>
      </c>
      <c r="E618" s="33" t="s">
        <v>2586</v>
      </c>
      <c r="F618" s="33" t="s">
        <v>2686</v>
      </c>
      <c r="G618" s="33" t="s">
        <v>2687</v>
      </c>
      <c r="H618" s="33" t="s">
        <v>61</v>
      </c>
      <c r="I618" s="33" t="s">
        <v>1972</v>
      </c>
      <c r="J618" s="87">
        <v>45139</v>
      </c>
      <c r="K618" s="87">
        <v>45291</v>
      </c>
      <c r="L618" s="33" t="s">
        <v>2688</v>
      </c>
      <c r="M618" s="33" t="s">
        <v>2689</v>
      </c>
      <c r="N618" s="56">
        <v>20</v>
      </c>
      <c r="O618" s="33">
        <v>20</v>
      </c>
      <c r="P618" s="33">
        <v>0</v>
      </c>
      <c r="Q618" s="33">
        <v>1</v>
      </c>
      <c r="R618" s="33">
        <v>85</v>
      </c>
      <c r="S618" s="33">
        <v>280</v>
      </c>
      <c r="T618" s="33">
        <v>0</v>
      </c>
      <c r="U618" s="33">
        <v>8</v>
      </c>
      <c r="V618" s="33">
        <v>26</v>
      </c>
      <c r="W618" s="33" t="s">
        <v>2690</v>
      </c>
      <c r="X618" s="33" t="s">
        <v>2691</v>
      </c>
      <c r="Y618" s="33"/>
    </row>
    <row r="619" s="43" customFormat="1" ht="116" customHeight="1" spans="1:25">
      <c r="A619" s="55">
        <v>614</v>
      </c>
      <c r="B619" s="33" t="s">
        <v>31</v>
      </c>
      <c r="C619" s="33" t="s">
        <v>32</v>
      </c>
      <c r="D619" s="33" t="s">
        <v>33</v>
      </c>
      <c r="E619" s="33" t="s">
        <v>2586</v>
      </c>
      <c r="F619" s="33" t="s">
        <v>2686</v>
      </c>
      <c r="G619" s="56" t="s">
        <v>2692</v>
      </c>
      <c r="H619" s="33" t="s">
        <v>61</v>
      </c>
      <c r="I619" s="33" t="s">
        <v>2693</v>
      </c>
      <c r="J619" s="87">
        <v>45047</v>
      </c>
      <c r="K619" s="87">
        <v>45169</v>
      </c>
      <c r="L619" s="33" t="s">
        <v>2688</v>
      </c>
      <c r="M619" s="33" t="s">
        <v>2694</v>
      </c>
      <c r="N619" s="56">
        <v>5</v>
      </c>
      <c r="O619" s="33">
        <v>5</v>
      </c>
      <c r="P619" s="33">
        <v>0</v>
      </c>
      <c r="Q619" s="33">
        <v>1</v>
      </c>
      <c r="R619" s="33">
        <v>50</v>
      </c>
      <c r="S619" s="33">
        <v>210</v>
      </c>
      <c r="T619" s="33">
        <v>0</v>
      </c>
      <c r="U619" s="33">
        <v>20</v>
      </c>
      <c r="V619" s="33">
        <v>73</v>
      </c>
      <c r="W619" s="33" t="s">
        <v>2695</v>
      </c>
      <c r="X619" s="33" t="s">
        <v>2696</v>
      </c>
      <c r="Y619" s="33"/>
    </row>
    <row r="620" s="43" customFormat="1" ht="106" customHeight="1" spans="1:25">
      <c r="A620" s="55">
        <v>615</v>
      </c>
      <c r="B620" s="33" t="s">
        <v>43</v>
      </c>
      <c r="C620" s="33" t="s">
        <v>44</v>
      </c>
      <c r="D620" s="33" t="s">
        <v>251</v>
      </c>
      <c r="E620" s="33" t="s">
        <v>2586</v>
      </c>
      <c r="F620" s="33" t="s">
        <v>2697</v>
      </c>
      <c r="G620" s="33" t="s">
        <v>2698</v>
      </c>
      <c r="H620" s="33" t="s">
        <v>37</v>
      </c>
      <c r="I620" s="33" t="s">
        <v>2699</v>
      </c>
      <c r="J620" s="87">
        <v>45108</v>
      </c>
      <c r="K620" s="87">
        <v>45291</v>
      </c>
      <c r="L620" s="33" t="s">
        <v>2700</v>
      </c>
      <c r="M620" s="33" t="s">
        <v>2701</v>
      </c>
      <c r="N620" s="56">
        <v>15</v>
      </c>
      <c r="O620" s="33">
        <v>15</v>
      </c>
      <c r="P620" s="33">
        <v>0</v>
      </c>
      <c r="Q620" s="33">
        <v>1</v>
      </c>
      <c r="R620" s="33">
        <v>87</v>
      </c>
      <c r="S620" s="33">
        <v>280</v>
      </c>
      <c r="T620" s="33">
        <v>0</v>
      </c>
      <c r="U620" s="33">
        <v>4</v>
      </c>
      <c r="V620" s="33">
        <v>16</v>
      </c>
      <c r="W620" s="33" t="s">
        <v>2702</v>
      </c>
      <c r="X620" s="33" t="s">
        <v>2703</v>
      </c>
      <c r="Y620" s="33"/>
    </row>
    <row r="621" s="43" customFormat="1" ht="102" customHeight="1" spans="1:25">
      <c r="A621" s="55">
        <v>616</v>
      </c>
      <c r="B621" s="33" t="s">
        <v>43</v>
      </c>
      <c r="C621" s="33" t="s">
        <v>44</v>
      </c>
      <c r="D621" s="33" t="s">
        <v>340</v>
      </c>
      <c r="E621" s="33" t="s">
        <v>2586</v>
      </c>
      <c r="F621" s="33" t="s">
        <v>2697</v>
      </c>
      <c r="G621" s="33" t="s">
        <v>2704</v>
      </c>
      <c r="H621" s="33" t="s">
        <v>37</v>
      </c>
      <c r="I621" s="33" t="s">
        <v>2705</v>
      </c>
      <c r="J621" s="87">
        <v>45017</v>
      </c>
      <c r="K621" s="87">
        <v>45138</v>
      </c>
      <c r="L621" s="33" t="s">
        <v>2700</v>
      </c>
      <c r="M621" s="33" t="s">
        <v>2706</v>
      </c>
      <c r="N621" s="56">
        <v>8</v>
      </c>
      <c r="O621" s="33">
        <v>8</v>
      </c>
      <c r="P621" s="33">
        <v>0</v>
      </c>
      <c r="Q621" s="33">
        <v>1</v>
      </c>
      <c r="R621" s="33">
        <v>300</v>
      </c>
      <c r="S621" s="33">
        <v>900</v>
      </c>
      <c r="T621" s="33">
        <v>0</v>
      </c>
      <c r="U621" s="33">
        <v>19</v>
      </c>
      <c r="V621" s="33">
        <v>66</v>
      </c>
      <c r="W621" s="33" t="s">
        <v>2707</v>
      </c>
      <c r="X621" s="33" t="s">
        <v>2708</v>
      </c>
      <c r="Y621" s="33"/>
    </row>
    <row r="622" s="43" customFormat="1" ht="104" customHeight="1" spans="1:25">
      <c r="A622" s="55">
        <v>617</v>
      </c>
      <c r="B622" s="33" t="s">
        <v>43</v>
      </c>
      <c r="C622" s="33" t="s">
        <v>44</v>
      </c>
      <c r="D622" s="33" t="s">
        <v>340</v>
      </c>
      <c r="E622" s="33" t="s">
        <v>2586</v>
      </c>
      <c r="F622" s="33" t="s">
        <v>2697</v>
      </c>
      <c r="G622" s="56" t="s">
        <v>2709</v>
      </c>
      <c r="H622" s="33" t="s">
        <v>61</v>
      </c>
      <c r="I622" s="33" t="s">
        <v>2710</v>
      </c>
      <c r="J622" s="87">
        <v>45017</v>
      </c>
      <c r="K622" s="87">
        <v>45138</v>
      </c>
      <c r="L622" s="33" t="s">
        <v>2700</v>
      </c>
      <c r="M622" s="33" t="s">
        <v>2711</v>
      </c>
      <c r="N622" s="56">
        <v>8</v>
      </c>
      <c r="O622" s="33">
        <v>8</v>
      </c>
      <c r="P622" s="33">
        <v>0</v>
      </c>
      <c r="Q622" s="33">
        <v>1</v>
      </c>
      <c r="R622" s="33">
        <v>200</v>
      </c>
      <c r="S622" s="33">
        <v>700</v>
      </c>
      <c r="T622" s="33">
        <v>0</v>
      </c>
      <c r="U622" s="33">
        <v>13</v>
      </c>
      <c r="V622" s="33">
        <v>26</v>
      </c>
      <c r="W622" s="33" t="s">
        <v>2707</v>
      </c>
      <c r="X622" s="33" t="s">
        <v>2712</v>
      </c>
      <c r="Y622" s="33"/>
    </row>
    <row r="623" s="43" customFormat="1" ht="136" customHeight="1" spans="1:25">
      <c r="A623" s="55">
        <v>618</v>
      </c>
      <c r="B623" s="33" t="s">
        <v>31</v>
      </c>
      <c r="C623" s="33" t="s">
        <v>32</v>
      </c>
      <c r="D623" s="33" t="s">
        <v>33</v>
      </c>
      <c r="E623" s="33" t="s">
        <v>2586</v>
      </c>
      <c r="F623" s="33" t="s">
        <v>2697</v>
      </c>
      <c r="G623" s="33" t="s">
        <v>2713</v>
      </c>
      <c r="H623" s="33" t="s">
        <v>61</v>
      </c>
      <c r="I623" s="33" t="s">
        <v>2714</v>
      </c>
      <c r="J623" s="87">
        <v>45017</v>
      </c>
      <c r="K623" s="87">
        <v>45169</v>
      </c>
      <c r="L623" s="33" t="s">
        <v>2700</v>
      </c>
      <c r="M623" s="33" t="s">
        <v>2715</v>
      </c>
      <c r="N623" s="56">
        <v>15</v>
      </c>
      <c r="O623" s="33">
        <v>15</v>
      </c>
      <c r="P623" s="33">
        <v>0</v>
      </c>
      <c r="Q623" s="33">
        <v>1</v>
      </c>
      <c r="R623" s="33">
        <v>34</v>
      </c>
      <c r="S623" s="33">
        <v>108</v>
      </c>
      <c r="T623" s="33">
        <v>0</v>
      </c>
      <c r="U623" s="33">
        <v>2</v>
      </c>
      <c r="V623" s="33">
        <v>7</v>
      </c>
      <c r="W623" s="33" t="s">
        <v>2716</v>
      </c>
      <c r="X623" s="33" t="s">
        <v>2655</v>
      </c>
      <c r="Y623" s="33"/>
    </row>
    <row r="624" s="43" customFormat="1" ht="135" customHeight="1" spans="1:25">
      <c r="A624" s="55">
        <v>619</v>
      </c>
      <c r="B624" s="33" t="s">
        <v>31</v>
      </c>
      <c r="C624" s="33" t="s">
        <v>32</v>
      </c>
      <c r="D624" s="33" t="s">
        <v>33</v>
      </c>
      <c r="E624" s="33" t="s">
        <v>2586</v>
      </c>
      <c r="F624" s="33" t="s">
        <v>2697</v>
      </c>
      <c r="G624" s="33" t="s">
        <v>2717</v>
      </c>
      <c r="H624" s="33" t="s">
        <v>61</v>
      </c>
      <c r="I624" s="33" t="s">
        <v>2710</v>
      </c>
      <c r="J624" s="87">
        <v>45047</v>
      </c>
      <c r="K624" s="87">
        <v>45169</v>
      </c>
      <c r="L624" s="33" t="s">
        <v>2700</v>
      </c>
      <c r="M624" s="33" t="s">
        <v>2718</v>
      </c>
      <c r="N624" s="56">
        <v>15</v>
      </c>
      <c r="O624" s="33">
        <v>15</v>
      </c>
      <c r="P624" s="33">
        <v>0</v>
      </c>
      <c r="Q624" s="33">
        <v>1</v>
      </c>
      <c r="R624" s="33">
        <v>24</v>
      </c>
      <c r="S624" s="33">
        <v>67</v>
      </c>
      <c r="T624" s="33">
        <v>0</v>
      </c>
      <c r="U624" s="33">
        <v>2</v>
      </c>
      <c r="V624" s="33">
        <v>6</v>
      </c>
      <c r="W624" s="33" t="s">
        <v>2719</v>
      </c>
      <c r="X624" s="33" t="s">
        <v>2720</v>
      </c>
      <c r="Y624" s="33"/>
    </row>
    <row r="625" s="43" customFormat="1" ht="153" customHeight="1" spans="1:25">
      <c r="A625" s="55">
        <v>620</v>
      </c>
      <c r="B625" s="33" t="s">
        <v>31</v>
      </c>
      <c r="C625" s="33" t="s">
        <v>32</v>
      </c>
      <c r="D625" s="33" t="s">
        <v>33</v>
      </c>
      <c r="E625" s="33" t="s">
        <v>2586</v>
      </c>
      <c r="F625" s="33" t="s">
        <v>2697</v>
      </c>
      <c r="G625" s="33" t="s">
        <v>2721</v>
      </c>
      <c r="H625" s="33" t="s">
        <v>61</v>
      </c>
      <c r="I625" s="33" t="s">
        <v>2699</v>
      </c>
      <c r="J625" s="87">
        <v>45047</v>
      </c>
      <c r="K625" s="87">
        <v>45169</v>
      </c>
      <c r="L625" s="33" t="s">
        <v>2700</v>
      </c>
      <c r="M625" s="33" t="s">
        <v>2722</v>
      </c>
      <c r="N625" s="56">
        <v>15</v>
      </c>
      <c r="O625" s="33">
        <v>15</v>
      </c>
      <c r="P625" s="33">
        <v>0</v>
      </c>
      <c r="Q625" s="33">
        <v>1</v>
      </c>
      <c r="R625" s="33">
        <v>28</v>
      </c>
      <c r="S625" s="33">
        <v>75</v>
      </c>
      <c r="T625" s="33">
        <v>0</v>
      </c>
      <c r="U625" s="33">
        <v>2</v>
      </c>
      <c r="V625" s="33">
        <v>6</v>
      </c>
      <c r="W625" s="33" t="s">
        <v>2723</v>
      </c>
      <c r="X625" s="33" t="s">
        <v>2724</v>
      </c>
      <c r="Y625" s="33"/>
    </row>
    <row r="626" s="43" customFormat="1" ht="127" customHeight="1" spans="1:25">
      <c r="A626" s="55">
        <v>621</v>
      </c>
      <c r="B626" s="33" t="s">
        <v>31</v>
      </c>
      <c r="C626" s="33" t="s">
        <v>32</v>
      </c>
      <c r="D626" s="33" t="s">
        <v>33</v>
      </c>
      <c r="E626" s="33" t="s">
        <v>2586</v>
      </c>
      <c r="F626" s="33" t="s">
        <v>2725</v>
      </c>
      <c r="G626" s="33" t="s">
        <v>2726</v>
      </c>
      <c r="H626" s="33" t="s">
        <v>61</v>
      </c>
      <c r="I626" s="33" t="s">
        <v>2727</v>
      </c>
      <c r="J626" s="87">
        <v>45112</v>
      </c>
      <c r="K626" s="87">
        <v>45230</v>
      </c>
      <c r="L626" s="33" t="s">
        <v>2728</v>
      </c>
      <c r="M626" s="33" t="s">
        <v>2729</v>
      </c>
      <c r="N626" s="56">
        <v>25</v>
      </c>
      <c r="O626" s="33">
        <v>25</v>
      </c>
      <c r="P626" s="33">
        <v>0</v>
      </c>
      <c r="Q626" s="33">
        <v>1</v>
      </c>
      <c r="R626" s="33">
        <v>50</v>
      </c>
      <c r="S626" s="33">
        <v>220</v>
      </c>
      <c r="T626" s="33">
        <v>0</v>
      </c>
      <c r="U626" s="33">
        <v>9</v>
      </c>
      <c r="V626" s="33">
        <v>35</v>
      </c>
      <c r="W626" s="33" t="s">
        <v>2730</v>
      </c>
      <c r="X626" s="33" t="s">
        <v>2731</v>
      </c>
      <c r="Y626" s="33"/>
    </row>
    <row r="627" s="43" customFormat="1" ht="93" customHeight="1" spans="1:25">
      <c r="A627" s="55">
        <v>622</v>
      </c>
      <c r="B627" s="33" t="s">
        <v>43</v>
      </c>
      <c r="C627" s="33" t="s">
        <v>44</v>
      </c>
      <c r="D627" s="33" t="s">
        <v>329</v>
      </c>
      <c r="E627" s="33" t="s">
        <v>2586</v>
      </c>
      <c r="F627" s="33" t="s">
        <v>2725</v>
      </c>
      <c r="G627" s="56" t="s">
        <v>2732</v>
      </c>
      <c r="H627" s="33" t="s">
        <v>61</v>
      </c>
      <c r="I627" s="33" t="s">
        <v>2733</v>
      </c>
      <c r="J627" s="87">
        <v>45122</v>
      </c>
      <c r="K627" s="87">
        <v>45291</v>
      </c>
      <c r="L627" s="33" t="s">
        <v>2728</v>
      </c>
      <c r="M627" s="33" t="s">
        <v>2734</v>
      </c>
      <c r="N627" s="56">
        <v>20</v>
      </c>
      <c r="O627" s="33">
        <v>20</v>
      </c>
      <c r="P627" s="33">
        <v>0</v>
      </c>
      <c r="Q627" s="33">
        <v>1</v>
      </c>
      <c r="R627" s="33">
        <v>50</v>
      </c>
      <c r="S627" s="33">
        <v>150</v>
      </c>
      <c r="T627" s="33">
        <v>0</v>
      </c>
      <c r="U627" s="33">
        <v>2</v>
      </c>
      <c r="V627" s="33">
        <v>11</v>
      </c>
      <c r="W627" s="33" t="s">
        <v>2735</v>
      </c>
      <c r="X627" s="33" t="s">
        <v>2736</v>
      </c>
      <c r="Y627" s="33"/>
    </row>
    <row r="628" s="43" customFormat="1" ht="72" customHeight="1" spans="1:25">
      <c r="A628" s="55">
        <v>623</v>
      </c>
      <c r="B628" s="33" t="s">
        <v>43</v>
      </c>
      <c r="C628" s="33" t="s">
        <v>44</v>
      </c>
      <c r="D628" s="33" t="s">
        <v>251</v>
      </c>
      <c r="E628" s="33" t="s">
        <v>2586</v>
      </c>
      <c r="F628" s="33" t="s">
        <v>2737</v>
      </c>
      <c r="G628" s="56" t="s">
        <v>2738</v>
      </c>
      <c r="H628" s="33" t="s">
        <v>37</v>
      </c>
      <c r="I628" s="33" t="s">
        <v>2739</v>
      </c>
      <c r="J628" s="87">
        <v>45108</v>
      </c>
      <c r="K628" s="87">
        <v>45291</v>
      </c>
      <c r="L628" s="33" t="s">
        <v>2740</v>
      </c>
      <c r="M628" s="33" t="s">
        <v>2741</v>
      </c>
      <c r="N628" s="56">
        <v>5</v>
      </c>
      <c r="O628" s="33">
        <v>5</v>
      </c>
      <c r="P628" s="33">
        <v>0</v>
      </c>
      <c r="Q628" s="33">
        <v>1</v>
      </c>
      <c r="R628" s="33">
        <v>40</v>
      </c>
      <c r="S628" s="33">
        <v>208</v>
      </c>
      <c r="T628" s="33">
        <v>0</v>
      </c>
      <c r="U628" s="33">
        <v>1</v>
      </c>
      <c r="V628" s="33">
        <v>1</v>
      </c>
      <c r="W628" s="33" t="s">
        <v>2742</v>
      </c>
      <c r="X628" s="33" t="s">
        <v>2743</v>
      </c>
      <c r="Y628" s="33"/>
    </row>
    <row r="629" s="43" customFormat="1" ht="78" customHeight="1" spans="1:25">
      <c r="A629" s="55">
        <v>624</v>
      </c>
      <c r="B629" s="33" t="s">
        <v>31</v>
      </c>
      <c r="C629" s="33" t="s">
        <v>32</v>
      </c>
      <c r="D629" s="33" t="s">
        <v>87</v>
      </c>
      <c r="E629" s="33" t="s">
        <v>2586</v>
      </c>
      <c r="F629" s="33" t="s">
        <v>2737</v>
      </c>
      <c r="G629" s="33" t="s">
        <v>2744</v>
      </c>
      <c r="H629" s="33" t="s">
        <v>61</v>
      </c>
      <c r="I629" s="33" t="s">
        <v>2745</v>
      </c>
      <c r="J629" s="87">
        <v>45017</v>
      </c>
      <c r="K629" s="87">
        <v>45138</v>
      </c>
      <c r="L629" s="33" t="s">
        <v>2740</v>
      </c>
      <c r="M629" s="33" t="s">
        <v>2746</v>
      </c>
      <c r="N629" s="56">
        <v>15</v>
      </c>
      <c r="O629" s="33">
        <v>15</v>
      </c>
      <c r="P629" s="33">
        <v>0</v>
      </c>
      <c r="Q629" s="33">
        <v>1</v>
      </c>
      <c r="R629" s="33">
        <v>6</v>
      </c>
      <c r="S629" s="33">
        <v>18</v>
      </c>
      <c r="T629" s="33">
        <v>0</v>
      </c>
      <c r="U629" s="33">
        <v>2</v>
      </c>
      <c r="V629" s="33">
        <v>6</v>
      </c>
      <c r="W629" s="33" t="s">
        <v>2747</v>
      </c>
      <c r="X629" s="33" t="s">
        <v>2748</v>
      </c>
      <c r="Y629" s="33"/>
    </row>
    <row r="630" s="44" customFormat="1" ht="80" customHeight="1" spans="1:25">
      <c r="A630" s="55">
        <v>625</v>
      </c>
      <c r="B630" s="54" t="s">
        <v>31</v>
      </c>
      <c r="C630" s="54" t="s">
        <v>32</v>
      </c>
      <c r="D630" s="54" t="s">
        <v>2749</v>
      </c>
      <c r="E630" s="54" t="s">
        <v>2750</v>
      </c>
      <c r="F630" s="54" t="s">
        <v>2751</v>
      </c>
      <c r="G630" s="54" t="s">
        <v>2752</v>
      </c>
      <c r="H630" s="54" t="s">
        <v>61</v>
      </c>
      <c r="I630" s="54" t="s">
        <v>2751</v>
      </c>
      <c r="J630" s="54" t="s">
        <v>996</v>
      </c>
      <c r="K630" s="54" t="s">
        <v>2753</v>
      </c>
      <c r="L630" s="54" t="s">
        <v>2754</v>
      </c>
      <c r="M630" s="54" t="s">
        <v>2755</v>
      </c>
      <c r="N630" s="64">
        <v>1000</v>
      </c>
      <c r="O630" s="54">
        <v>50</v>
      </c>
      <c r="P630" s="54">
        <v>950</v>
      </c>
      <c r="Q630" s="54">
        <v>1</v>
      </c>
      <c r="R630" s="54">
        <v>100</v>
      </c>
      <c r="S630" s="54">
        <v>300</v>
      </c>
      <c r="T630" s="54">
        <v>1</v>
      </c>
      <c r="U630" s="54">
        <v>30</v>
      </c>
      <c r="V630" s="54">
        <v>90</v>
      </c>
      <c r="W630" s="54" t="s">
        <v>2756</v>
      </c>
      <c r="X630" s="54" t="s">
        <v>2757</v>
      </c>
      <c r="Y630" s="55"/>
    </row>
    <row r="631" s="44" customFormat="1" ht="80" customHeight="1" spans="1:25">
      <c r="A631" s="55">
        <v>626</v>
      </c>
      <c r="B631" s="54" t="s">
        <v>43</v>
      </c>
      <c r="C631" s="54" t="s">
        <v>44</v>
      </c>
      <c r="D631" s="54" t="s">
        <v>221</v>
      </c>
      <c r="E631" s="54" t="s">
        <v>2750</v>
      </c>
      <c r="F631" s="54" t="s">
        <v>2751</v>
      </c>
      <c r="G631" s="54" t="s">
        <v>2758</v>
      </c>
      <c r="H631" s="54" t="s">
        <v>61</v>
      </c>
      <c r="I631" s="54" t="s">
        <v>2751</v>
      </c>
      <c r="J631" s="54" t="s">
        <v>996</v>
      </c>
      <c r="K631" s="54" t="s">
        <v>2759</v>
      </c>
      <c r="L631" s="54" t="s">
        <v>2754</v>
      </c>
      <c r="M631" s="54" t="s">
        <v>2760</v>
      </c>
      <c r="N631" s="64">
        <v>70</v>
      </c>
      <c r="O631" s="54">
        <v>20</v>
      </c>
      <c r="P631" s="54">
        <v>50</v>
      </c>
      <c r="Q631" s="54">
        <v>1</v>
      </c>
      <c r="R631" s="54">
        <v>200</v>
      </c>
      <c r="S631" s="54">
        <v>600</v>
      </c>
      <c r="T631" s="54">
        <v>1</v>
      </c>
      <c r="U631" s="54">
        <v>28</v>
      </c>
      <c r="V631" s="54">
        <v>84</v>
      </c>
      <c r="W631" s="54" t="s">
        <v>2761</v>
      </c>
      <c r="X631" s="54" t="s">
        <v>2762</v>
      </c>
      <c r="Y631" s="55"/>
    </row>
    <row r="632" s="44" customFormat="1" ht="80" customHeight="1" spans="1:25">
      <c r="A632" s="55">
        <v>627</v>
      </c>
      <c r="B632" s="54" t="s">
        <v>43</v>
      </c>
      <c r="C632" s="54" t="s">
        <v>44</v>
      </c>
      <c r="D632" s="54" t="s">
        <v>221</v>
      </c>
      <c r="E632" s="54" t="s">
        <v>2750</v>
      </c>
      <c r="F632" s="54" t="s">
        <v>2751</v>
      </c>
      <c r="G632" s="54" t="s">
        <v>2763</v>
      </c>
      <c r="H632" s="54" t="s">
        <v>61</v>
      </c>
      <c r="I632" s="54" t="s">
        <v>2751</v>
      </c>
      <c r="J632" s="70">
        <v>44927</v>
      </c>
      <c r="K632" s="70">
        <v>45261</v>
      </c>
      <c r="L632" s="54" t="s">
        <v>2754</v>
      </c>
      <c r="M632" s="54" t="s">
        <v>2764</v>
      </c>
      <c r="N632" s="64">
        <v>50</v>
      </c>
      <c r="O632" s="54">
        <v>20</v>
      </c>
      <c r="P632" s="54">
        <v>30</v>
      </c>
      <c r="Q632" s="54">
        <v>1</v>
      </c>
      <c r="R632" s="54">
        <v>80</v>
      </c>
      <c r="S632" s="54">
        <v>260</v>
      </c>
      <c r="T632" s="54">
        <v>1</v>
      </c>
      <c r="U632" s="54">
        <v>8</v>
      </c>
      <c r="V632" s="54">
        <v>24</v>
      </c>
      <c r="W632" s="54" t="s">
        <v>2761</v>
      </c>
      <c r="X632" s="54" t="s">
        <v>2762</v>
      </c>
      <c r="Y632" s="55"/>
    </row>
    <row r="633" s="44" customFormat="1" ht="112" customHeight="1" spans="1:25">
      <c r="A633" s="55">
        <v>628</v>
      </c>
      <c r="B633" s="54" t="s">
        <v>31</v>
      </c>
      <c r="C633" s="54" t="s">
        <v>32</v>
      </c>
      <c r="D633" s="54" t="s">
        <v>2765</v>
      </c>
      <c r="E633" s="54" t="s">
        <v>2750</v>
      </c>
      <c r="F633" s="54" t="s">
        <v>2751</v>
      </c>
      <c r="G633" s="54" t="s">
        <v>2766</v>
      </c>
      <c r="H633" s="54" t="s">
        <v>61</v>
      </c>
      <c r="I633" s="54" t="s">
        <v>2751</v>
      </c>
      <c r="J633" s="70">
        <v>44927</v>
      </c>
      <c r="K633" s="70">
        <v>45261</v>
      </c>
      <c r="L633" s="54" t="s">
        <v>2754</v>
      </c>
      <c r="M633" s="54" t="s">
        <v>2767</v>
      </c>
      <c r="N633" s="64">
        <v>300</v>
      </c>
      <c r="O633" s="54">
        <v>50</v>
      </c>
      <c r="P633" s="54">
        <v>250</v>
      </c>
      <c r="Q633" s="54">
        <v>1</v>
      </c>
      <c r="R633" s="54">
        <v>569</v>
      </c>
      <c r="S633" s="54">
        <v>2168</v>
      </c>
      <c r="T633" s="54">
        <v>1</v>
      </c>
      <c r="U633" s="54">
        <v>58</v>
      </c>
      <c r="V633" s="54">
        <v>174</v>
      </c>
      <c r="W633" s="54" t="s">
        <v>2768</v>
      </c>
      <c r="X633" s="54" t="s">
        <v>2769</v>
      </c>
      <c r="Y633" s="55"/>
    </row>
    <row r="634" s="44" customFormat="1" ht="80" customHeight="1" spans="1:25">
      <c r="A634" s="55">
        <v>629</v>
      </c>
      <c r="B634" s="54" t="s">
        <v>43</v>
      </c>
      <c r="C634" s="54" t="s">
        <v>44</v>
      </c>
      <c r="D634" s="54" t="s">
        <v>2770</v>
      </c>
      <c r="E634" s="54" t="s">
        <v>2750</v>
      </c>
      <c r="F634" s="54" t="s">
        <v>2751</v>
      </c>
      <c r="G634" s="64" t="s">
        <v>2771</v>
      </c>
      <c r="H634" s="54" t="s">
        <v>61</v>
      </c>
      <c r="I634" s="54" t="s">
        <v>2751</v>
      </c>
      <c r="J634" s="70">
        <v>44927</v>
      </c>
      <c r="K634" s="70">
        <v>45261</v>
      </c>
      <c r="L634" s="54" t="s">
        <v>2754</v>
      </c>
      <c r="M634" s="54" t="s">
        <v>2770</v>
      </c>
      <c r="N634" s="64">
        <v>20</v>
      </c>
      <c r="O634" s="54">
        <v>10</v>
      </c>
      <c r="P634" s="54">
        <v>10</v>
      </c>
      <c r="Q634" s="54">
        <v>1</v>
      </c>
      <c r="R634" s="54">
        <v>569</v>
      </c>
      <c r="S634" s="54">
        <v>2168</v>
      </c>
      <c r="T634" s="54">
        <v>1</v>
      </c>
      <c r="U634" s="54">
        <v>58</v>
      </c>
      <c r="V634" s="54">
        <v>174</v>
      </c>
      <c r="W634" s="54" t="s">
        <v>2772</v>
      </c>
      <c r="X634" s="54" t="s">
        <v>2773</v>
      </c>
      <c r="Y634" s="55"/>
    </row>
    <row r="635" s="44" customFormat="1" ht="80" customHeight="1" spans="1:25">
      <c r="A635" s="55">
        <v>630</v>
      </c>
      <c r="B635" s="54" t="s">
        <v>43</v>
      </c>
      <c r="C635" s="54" t="s">
        <v>44</v>
      </c>
      <c r="D635" s="54" t="s">
        <v>2774</v>
      </c>
      <c r="E635" s="54" t="s">
        <v>2750</v>
      </c>
      <c r="F635" s="54" t="s">
        <v>2751</v>
      </c>
      <c r="G635" s="54" t="s">
        <v>2775</v>
      </c>
      <c r="H635" s="54" t="s">
        <v>61</v>
      </c>
      <c r="I635" s="54" t="s">
        <v>2751</v>
      </c>
      <c r="J635" s="70">
        <v>44927</v>
      </c>
      <c r="K635" s="70">
        <v>45261</v>
      </c>
      <c r="L635" s="54" t="s">
        <v>2754</v>
      </c>
      <c r="M635" s="54" t="s">
        <v>2776</v>
      </c>
      <c r="N635" s="64">
        <v>50</v>
      </c>
      <c r="O635" s="54">
        <v>20</v>
      </c>
      <c r="P635" s="54">
        <v>30</v>
      </c>
      <c r="Q635" s="54">
        <v>1</v>
      </c>
      <c r="R635" s="54">
        <v>200</v>
      </c>
      <c r="S635" s="54">
        <v>630</v>
      </c>
      <c r="T635" s="54">
        <v>1</v>
      </c>
      <c r="U635" s="54">
        <v>6</v>
      </c>
      <c r="V635" s="54">
        <v>18</v>
      </c>
      <c r="W635" s="54" t="s">
        <v>2777</v>
      </c>
      <c r="X635" s="54" t="s">
        <v>2778</v>
      </c>
      <c r="Y635" s="55"/>
    </row>
    <row r="636" s="44" customFormat="1" ht="80" customHeight="1" spans="1:25">
      <c r="A636" s="55">
        <v>631</v>
      </c>
      <c r="B636" s="54" t="s">
        <v>43</v>
      </c>
      <c r="C636" s="54" t="s">
        <v>44</v>
      </c>
      <c r="D636" s="54" t="s">
        <v>251</v>
      </c>
      <c r="E636" s="54" t="s">
        <v>2750</v>
      </c>
      <c r="F636" s="54" t="s">
        <v>2751</v>
      </c>
      <c r="G636" s="54" t="s">
        <v>2779</v>
      </c>
      <c r="H636" s="54" t="s">
        <v>37</v>
      </c>
      <c r="I636" s="54" t="s">
        <v>2751</v>
      </c>
      <c r="J636" s="70">
        <v>44927</v>
      </c>
      <c r="K636" s="70">
        <v>45261</v>
      </c>
      <c r="L636" s="54" t="s">
        <v>2754</v>
      </c>
      <c r="M636" s="54" t="s">
        <v>2780</v>
      </c>
      <c r="N636" s="64">
        <v>20</v>
      </c>
      <c r="O636" s="54">
        <v>5</v>
      </c>
      <c r="P636" s="54">
        <v>15</v>
      </c>
      <c r="Q636" s="54">
        <v>1</v>
      </c>
      <c r="R636" s="54">
        <v>50</v>
      </c>
      <c r="S636" s="54">
        <v>180</v>
      </c>
      <c r="T636" s="54">
        <v>1</v>
      </c>
      <c r="U636" s="54">
        <v>3</v>
      </c>
      <c r="V636" s="54">
        <v>15</v>
      </c>
      <c r="W636" s="54" t="s">
        <v>2781</v>
      </c>
      <c r="X636" s="54" t="s">
        <v>2782</v>
      </c>
      <c r="Y636" s="55"/>
    </row>
    <row r="637" s="44" customFormat="1" ht="80" customHeight="1" spans="1:25">
      <c r="A637" s="55">
        <v>632</v>
      </c>
      <c r="B637" s="54" t="s">
        <v>31</v>
      </c>
      <c r="C637" s="54" t="s">
        <v>32</v>
      </c>
      <c r="D637" s="54" t="s">
        <v>285</v>
      </c>
      <c r="E637" s="54" t="s">
        <v>2750</v>
      </c>
      <c r="F637" s="54" t="s">
        <v>2751</v>
      </c>
      <c r="G637" s="54" t="s">
        <v>2783</v>
      </c>
      <c r="H637" s="54" t="s">
        <v>61</v>
      </c>
      <c r="I637" s="54" t="s">
        <v>2751</v>
      </c>
      <c r="J637" s="70">
        <v>44927</v>
      </c>
      <c r="K637" s="70">
        <v>45261</v>
      </c>
      <c r="L637" s="54" t="s">
        <v>2754</v>
      </c>
      <c r="M637" s="54" t="s">
        <v>2784</v>
      </c>
      <c r="N637" s="64">
        <v>50</v>
      </c>
      <c r="O637" s="54">
        <v>50</v>
      </c>
      <c r="P637" s="54">
        <v>0</v>
      </c>
      <c r="Q637" s="54">
        <v>1</v>
      </c>
      <c r="R637" s="54">
        <v>569</v>
      </c>
      <c r="S637" s="54">
        <v>2168</v>
      </c>
      <c r="T637" s="54">
        <v>1</v>
      </c>
      <c r="U637" s="54">
        <v>58</v>
      </c>
      <c r="V637" s="54">
        <v>174</v>
      </c>
      <c r="W637" s="54" t="s">
        <v>2768</v>
      </c>
      <c r="X637" s="54" t="s">
        <v>2785</v>
      </c>
      <c r="Y637" s="55"/>
    </row>
    <row r="638" s="44" customFormat="1" ht="80" customHeight="1" spans="1:25">
      <c r="A638" s="55">
        <v>633</v>
      </c>
      <c r="B638" s="54" t="s">
        <v>31</v>
      </c>
      <c r="C638" s="54" t="s">
        <v>32</v>
      </c>
      <c r="D638" s="54" t="s">
        <v>285</v>
      </c>
      <c r="E638" s="54" t="s">
        <v>2750</v>
      </c>
      <c r="F638" s="54" t="s">
        <v>2751</v>
      </c>
      <c r="G638" s="54" t="s">
        <v>2786</v>
      </c>
      <c r="H638" s="54" t="s">
        <v>61</v>
      </c>
      <c r="I638" s="54" t="s">
        <v>2751</v>
      </c>
      <c r="J638" s="70">
        <v>44927</v>
      </c>
      <c r="K638" s="70">
        <v>45261</v>
      </c>
      <c r="L638" s="54" t="s">
        <v>2754</v>
      </c>
      <c r="M638" s="54" t="s">
        <v>282</v>
      </c>
      <c r="N638" s="64">
        <v>50</v>
      </c>
      <c r="O638" s="54">
        <v>50</v>
      </c>
      <c r="P638" s="54">
        <v>0</v>
      </c>
      <c r="Q638" s="54">
        <v>1</v>
      </c>
      <c r="R638" s="54">
        <v>569</v>
      </c>
      <c r="S638" s="54">
        <v>2168</v>
      </c>
      <c r="T638" s="54">
        <v>1</v>
      </c>
      <c r="U638" s="54">
        <v>58</v>
      </c>
      <c r="V638" s="54">
        <v>174</v>
      </c>
      <c r="W638" s="54" t="s">
        <v>2768</v>
      </c>
      <c r="X638" s="54" t="s">
        <v>2785</v>
      </c>
      <c r="Y638" s="55"/>
    </row>
    <row r="639" s="44" customFormat="1" ht="80" customHeight="1" spans="1:25">
      <c r="A639" s="55">
        <v>634</v>
      </c>
      <c r="B639" s="54" t="s">
        <v>31</v>
      </c>
      <c r="C639" s="54" t="s">
        <v>32</v>
      </c>
      <c r="D639" s="54" t="s">
        <v>2787</v>
      </c>
      <c r="E639" s="54" t="s">
        <v>2750</v>
      </c>
      <c r="F639" s="54" t="s">
        <v>2788</v>
      </c>
      <c r="G639" s="64" t="s">
        <v>2789</v>
      </c>
      <c r="H639" s="54" t="s">
        <v>61</v>
      </c>
      <c r="I639" s="54" t="s">
        <v>2790</v>
      </c>
      <c r="J639" s="70">
        <v>44927</v>
      </c>
      <c r="K639" s="70">
        <v>45261</v>
      </c>
      <c r="L639" s="54" t="s">
        <v>2791</v>
      </c>
      <c r="M639" s="54" t="s">
        <v>2792</v>
      </c>
      <c r="N639" s="64">
        <v>20</v>
      </c>
      <c r="O639" s="54">
        <v>20</v>
      </c>
      <c r="P639" s="54">
        <v>0</v>
      </c>
      <c r="Q639" s="54">
        <v>1</v>
      </c>
      <c r="R639" s="54">
        <v>806</v>
      </c>
      <c r="S639" s="54">
        <v>2467</v>
      </c>
      <c r="T639" s="54">
        <v>0</v>
      </c>
      <c r="U639" s="54">
        <v>4</v>
      </c>
      <c r="V639" s="54">
        <v>10</v>
      </c>
      <c r="W639" s="54" t="s">
        <v>2768</v>
      </c>
      <c r="X639" s="54" t="s">
        <v>2793</v>
      </c>
      <c r="Y639" s="55"/>
    </row>
    <row r="640" s="44" customFormat="1" ht="80" customHeight="1" spans="1:25">
      <c r="A640" s="55">
        <v>635</v>
      </c>
      <c r="B640" s="54" t="s">
        <v>43</v>
      </c>
      <c r="C640" s="54" t="s">
        <v>44</v>
      </c>
      <c r="D640" s="54" t="s">
        <v>2794</v>
      </c>
      <c r="E640" s="54" t="s">
        <v>2750</v>
      </c>
      <c r="F640" s="54" t="s">
        <v>2788</v>
      </c>
      <c r="G640" s="54" t="s">
        <v>2795</v>
      </c>
      <c r="H640" s="54" t="s">
        <v>61</v>
      </c>
      <c r="I640" s="54" t="s">
        <v>2790</v>
      </c>
      <c r="J640" s="70">
        <v>44927</v>
      </c>
      <c r="K640" s="70">
        <v>45261</v>
      </c>
      <c r="L640" s="54" t="s">
        <v>2791</v>
      </c>
      <c r="M640" s="54" t="s">
        <v>2796</v>
      </c>
      <c r="N640" s="64">
        <v>20</v>
      </c>
      <c r="O640" s="54">
        <v>20</v>
      </c>
      <c r="P640" s="54">
        <v>0</v>
      </c>
      <c r="Q640" s="54">
        <v>1</v>
      </c>
      <c r="R640" s="54">
        <v>806</v>
      </c>
      <c r="S640" s="54">
        <v>2467</v>
      </c>
      <c r="T640" s="54">
        <v>0</v>
      </c>
      <c r="U640" s="54">
        <v>4</v>
      </c>
      <c r="V640" s="54">
        <v>10</v>
      </c>
      <c r="W640" s="54" t="s">
        <v>2797</v>
      </c>
      <c r="X640" s="54" t="s">
        <v>2798</v>
      </c>
      <c r="Y640" s="55"/>
    </row>
    <row r="641" s="44" customFormat="1" ht="80" customHeight="1" spans="1:25">
      <c r="A641" s="55">
        <v>636</v>
      </c>
      <c r="B641" s="54" t="s">
        <v>43</v>
      </c>
      <c r="C641" s="54" t="s">
        <v>44</v>
      </c>
      <c r="D641" s="54" t="s">
        <v>329</v>
      </c>
      <c r="E641" s="54" t="s">
        <v>2750</v>
      </c>
      <c r="F641" s="54" t="s">
        <v>2788</v>
      </c>
      <c r="G641" s="54" t="s">
        <v>2799</v>
      </c>
      <c r="H641" s="54" t="s">
        <v>61</v>
      </c>
      <c r="I641" s="54" t="s">
        <v>2790</v>
      </c>
      <c r="J641" s="70">
        <v>44927</v>
      </c>
      <c r="K641" s="70">
        <v>45261</v>
      </c>
      <c r="L641" s="54" t="s">
        <v>2791</v>
      </c>
      <c r="M641" s="54" t="s">
        <v>308</v>
      </c>
      <c r="N641" s="64">
        <v>45</v>
      </c>
      <c r="O641" s="54">
        <v>45</v>
      </c>
      <c r="P641" s="54">
        <v>0</v>
      </c>
      <c r="Q641" s="54">
        <v>1</v>
      </c>
      <c r="R641" s="54">
        <v>806</v>
      </c>
      <c r="S641" s="54">
        <v>2467</v>
      </c>
      <c r="T641" s="54">
        <v>0</v>
      </c>
      <c r="U641" s="54">
        <v>4</v>
      </c>
      <c r="V641" s="54">
        <v>10</v>
      </c>
      <c r="W641" s="54" t="s">
        <v>2800</v>
      </c>
      <c r="X641" s="54" t="s">
        <v>2801</v>
      </c>
      <c r="Y641" s="55"/>
    </row>
    <row r="642" s="44" customFormat="1" ht="80" customHeight="1" spans="1:25">
      <c r="A642" s="55">
        <v>637</v>
      </c>
      <c r="B642" s="54" t="s">
        <v>31</v>
      </c>
      <c r="C642" s="54" t="s">
        <v>32</v>
      </c>
      <c r="D642" s="54" t="s">
        <v>2802</v>
      </c>
      <c r="E642" s="54" t="s">
        <v>2750</v>
      </c>
      <c r="F642" s="54" t="s">
        <v>2788</v>
      </c>
      <c r="G642" s="54" t="s">
        <v>2803</v>
      </c>
      <c r="H642" s="54" t="s">
        <v>61</v>
      </c>
      <c r="I642" s="54" t="s">
        <v>2790</v>
      </c>
      <c r="J642" s="70">
        <v>44927</v>
      </c>
      <c r="K642" s="70">
        <v>45261</v>
      </c>
      <c r="L642" s="54" t="s">
        <v>2791</v>
      </c>
      <c r="M642" s="54" t="s">
        <v>232</v>
      </c>
      <c r="N642" s="64">
        <v>20</v>
      </c>
      <c r="O642" s="54">
        <v>20</v>
      </c>
      <c r="P642" s="54">
        <v>0</v>
      </c>
      <c r="Q642" s="54">
        <v>1</v>
      </c>
      <c r="R642" s="54">
        <v>806</v>
      </c>
      <c r="S642" s="54">
        <v>2467</v>
      </c>
      <c r="T642" s="54">
        <v>0</v>
      </c>
      <c r="U642" s="54">
        <v>4</v>
      </c>
      <c r="V642" s="54">
        <v>10</v>
      </c>
      <c r="W642" s="54" t="s">
        <v>2768</v>
      </c>
      <c r="X642" s="54" t="s">
        <v>2804</v>
      </c>
      <c r="Y642" s="55"/>
    </row>
    <row r="643" s="44" customFormat="1" ht="80" customHeight="1" spans="1:25">
      <c r="A643" s="55">
        <v>638</v>
      </c>
      <c r="B643" s="54" t="s">
        <v>31</v>
      </c>
      <c r="C643" s="54" t="s">
        <v>32</v>
      </c>
      <c r="D643" s="54" t="s">
        <v>2805</v>
      </c>
      <c r="E643" s="54" t="s">
        <v>2750</v>
      </c>
      <c r="F643" s="54" t="s">
        <v>2788</v>
      </c>
      <c r="G643" s="54" t="s">
        <v>2806</v>
      </c>
      <c r="H643" s="54" t="s">
        <v>37</v>
      </c>
      <c r="I643" s="54" t="s">
        <v>2790</v>
      </c>
      <c r="J643" s="70">
        <v>44927</v>
      </c>
      <c r="K643" s="70">
        <v>45261</v>
      </c>
      <c r="L643" s="54" t="s">
        <v>2791</v>
      </c>
      <c r="M643" s="54" t="s">
        <v>232</v>
      </c>
      <c r="N643" s="64">
        <v>20</v>
      </c>
      <c r="O643" s="54">
        <v>20</v>
      </c>
      <c r="P643" s="54">
        <v>0</v>
      </c>
      <c r="Q643" s="54">
        <v>1</v>
      </c>
      <c r="R643" s="54">
        <v>806</v>
      </c>
      <c r="S643" s="54">
        <v>2467</v>
      </c>
      <c r="T643" s="54">
        <v>0</v>
      </c>
      <c r="U643" s="54">
        <v>4</v>
      </c>
      <c r="V643" s="54">
        <v>10</v>
      </c>
      <c r="W643" s="54" t="s">
        <v>2768</v>
      </c>
      <c r="X643" s="54" t="s">
        <v>2807</v>
      </c>
      <c r="Y643" s="55"/>
    </row>
    <row r="644" s="44" customFormat="1" ht="80" customHeight="1" spans="1:25">
      <c r="A644" s="55">
        <v>639</v>
      </c>
      <c r="B644" s="54" t="s">
        <v>43</v>
      </c>
      <c r="C644" s="54" t="s">
        <v>44</v>
      </c>
      <c r="D644" s="54" t="s">
        <v>2808</v>
      </c>
      <c r="E644" s="54" t="s">
        <v>2750</v>
      </c>
      <c r="F644" s="54" t="s">
        <v>2809</v>
      </c>
      <c r="G644" s="64" t="s">
        <v>2810</v>
      </c>
      <c r="H644" s="54" t="s">
        <v>37</v>
      </c>
      <c r="I644" s="54" t="s">
        <v>2811</v>
      </c>
      <c r="J644" s="70">
        <v>44927</v>
      </c>
      <c r="K644" s="70">
        <v>45261</v>
      </c>
      <c r="L644" s="54" t="s">
        <v>2812</v>
      </c>
      <c r="M644" s="54" t="s">
        <v>2813</v>
      </c>
      <c r="N644" s="64">
        <v>20</v>
      </c>
      <c r="O644" s="54">
        <v>20</v>
      </c>
      <c r="P644" s="54">
        <v>0</v>
      </c>
      <c r="Q644" s="54">
        <v>1</v>
      </c>
      <c r="R644" s="54">
        <v>55</v>
      </c>
      <c r="S644" s="54">
        <v>223</v>
      </c>
      <c r="T644" s="54">
        <v>0</v>
      </c>
      <c r="U644" s="54">
        <v>30</v>
      </c>
      <c r="V644" s="54">
        <v>134</v>
      </c>
      <c r="W644" s="54" t="s">
        <v>2814</v>
      </c>
      <c r="X644" s="54" t="s">
        <v>2815</v>
      </c>
      <c r="Y644" s="55"/>
    </row>
    <row r="645" s="44" customFormat="1" ht="80" customHeight="1" spans="1:25">
      <c r="A645" s="55">
        <v>640</v>
      </c>
      <c r="B645" s="54" t="s">
        <v>31</v>
      </c>
      <c r="C645" s="54" t="s">
        <v>32</v>
      </c>
      <c r="D645" s="54" t="s">
        <v>2816</v>
      </c>
      <c r="E645" s="54" t="s">
        <v>2750</v>
      </c>
      <c r="F645" s="54" t="s">
        <v>2809</v>
      </c>
      <c r="G645" s="54" t="s">
        <v>2817</v>
      </c>
      <c r="H645" s="54" t="s">
        <v>61</v>
      </c>
      <c r="I645" s="54" t="s">
        <v>2811</v>
      </c>
      <c r="J645" s="70">
        <v>44927</v>
      </c>
      <c r="K645" s="70">
        <v>45261</v>
      </c>
      <c r="L645" s="54" t="s">
        <v>2812</v>
      </c>
      <c r="M645" s="54" t="s">
        <v>2818</v>
      </c>
      <c r="N645" s="64">
        <v>100</v>
      </c>
      <c r="O645" s="54">
        <v>100</v>
      </c>
      <c r="P645" s="54">
        <v>0</v>
      </c>
      <c r="Q645" s="54">
        <v>1</v>
      </c>
      <c r="R645" s="54">
        <v>65</v>
      </c>
      <c r="S645" s="54">
        <v>249</v>
      </c>
      <c r="T645" s="54">
        <v>0</v>
      </c>
      <c r="U645" s="54">
        <v>20</v>
      </c>
      <c r="V645" s="54">
        <v>79</v>
      </c>
      <c r="W645" s="54" t="s">
        <v>2768</v>
      </c>
      <c r="X645" s="54" t="s">
        <v>2819</v>
      </c>
      <c r="Y645" s="55"/>
    </row>
    <row r="646" s="44" customFormat="1" ht="80" customHeight="1" spans="1:25">
      <c r="A646" s="55">
        <v>641</v>
      </c>
      <c r="B646" s="54" t="s">
        <v>31</v>
      </c>
      <c r="C646" s="54" t="s">
        <v>32</v>
      </c>
      <c r="D646" s="54" t="s">
        <v>1278</v>
      </c>
      <c r="E646" s="54" t="s">
        <v>2750</v>
      </c>
      <c r="F646" s="54" t="s">
        <v>2809</v>
      </c>
      <c r="G646" s="54" t="s">
        <v>2820</v>
      </c>
      <c r="H646" s="54" t="s">
        <v>61</v>
      </c>
      <c r="I646" s="54" t="s">
        <v>2811</v>
      </c>
      <c r="J646" s="70">
        <v>44927</v>
      </c>
      <c r="K646" s="70">
        <v>45261</v>
      </c>
      <c r="L646" s="54" t="s">
        <v>2812</v>
      </c>
      <c r="M646" s="54" t="s">
        <v>2821</v>
      </c>
      <c r="N646" s="64">
        <v>50</v>
      </c>
      <c r="O646" s="54">
        <v>50</v>
      </c>
      <c r="P646" s="54">
        <v>0</v>
      </c>
      <c r="Q646" s="54">
        <v>1</v>
      </c>
      <c r="R646" s="54">
        <v>25</v>
      </c>
      <c r="S646" s="54">
        <v>122</v>
      </c>
      <c r="T646" s="54">
        <v>0</v>
      </c>
      <c r="U646" s="54">
        <v>18</v>
      </c>
      <c r="V646" s="54">
        <v>65</v>
      </c>
      <c r="W646" s="54" t="s">
        <v>2768</v>
      </c>
      <c r="X646" s="54" t="s">
        <v>2822</v>
      </c>
      <c r="Y646" s="55"/>
    </row>
    <row r="647" s="44" customFormat="1" ht="80" customHeight="1" spans="1:25">
      <c r="A647" s="55">
        <v>642</v>
      </c>
      <c r="B647" s="54" t="s">
        <v>31</v>
      </c>
      <c r="C647" s="54" t="s">
        <v>32</v>
      </c>
      <c r="D647" s="54" t="s">
        <v>33</v>
      </c>
      <c r="E647" s="54" t="s">
        <v>2750</v>
      </c>
      <c r="F647" s="54" t="s">
        <v>2809</v>
      </c>
      <c r="G647" s="54" t="s">
        <v>2823</v>
      </c>
      <c r="H647" s="54" t="s">
        <v>61</v>
      </c>
      <c r="I647" s="54" t="s">
        <v>2811</v>
      </c>
      <c r="J647" s="70">
        <v>44927</v>
      </c>
      <c r="K647" s="70">
        <v>45261</v>
      </c>
      <c r="L647" s="54" t="s">
        <v>2812</v>
      </c>
      <c r="M647" s="54" t="s">
        <v>2824</v>
      </c>
      <c r="N647" s="64">
        <v>100</v>
      </c>
      <c r="O647" s="54">
        <v>100</v>
      </c>
      <c r="P647" s="54">
        <v>0</v>
      </c>
      <c r="Q647" s="54">
        <v>1</v>
      </c>
      <c r="R647" s="54">
        <v>51</v>
      </c>
      <c r="S647" s="54">
        <v>211</v>
      </c>
      <c r="T647" s="54">
        <v>0</v>
      </c>
      <c r="U647" s="54">
        <v>20</v>
      </c>
      <c r="V647" s="54">
        <v>65</v>
      </c>
      <c r="W647" s="54" t="s">
        <v>2768</v>
      </c>
      <c r="X647" s="54" t="s">
        <v>2825</v>
      </c>
      <c r="Y647" s="55"/>
    </row>
    <row r="648" s="44" customFormat="1" ht="80" customHeight="1" spans="1:25">
      <c r="A648" s="55">
        <v>643</v>
      </c>
      <c r="B648" s="54" t="s">
        <v>43</v>
      </c>
      <c r="C648" s="54" t="s">
        <v>44</v>
      </c>
      <c r="D648" s="54" t="s">
        <v>66</v>
      </c>
      <c r="E648" s="54" t="s">
        <v>2750</v>
      </c>
      <c r="F648" s="54" t="s">
        <v>2809</v>
      </c>
      <c r="G648" s="54" t="s">
        <v>2826</v>
      </c>
      <c r="H648" s="54" t="s">
        <v>127</v>
      </c>
      <c r="I648" s="54" t="s">
        <v>2811</v>
      </c>
      <c r="J648" s="70">
        <v>44927</v>
      </c>
      <c r="K648" s="70">
        <v>45261</v>
      </c>
      <c r="L648" s="54" t="s">
        <v>2812</v>
      </c>
      <c r="M648" s="54" t="s">
        <v>2827</v>
      </c>
      <c r="N648" s="64">
        <v>15</v>
      </c>
      <c r="O648" s="54">
        <v>15</v>
      </c>
      <c r="P648" s="54">
        <v>0</v>
      </c>
      <c r="Q648" s="54">
        <v>1</v>
      </c>
      <c r="R648" s="54">
        <v>36</v>
      </c>
      <c r="S648" s="54">
        <v>176</v>
      </c>
      <c r="T648" s="54">
        <v>0</v>
      </c>
      <c r="U648" s="54">
        <v>20</v>
      </c>
      <c r="V648" s="54">
        <v>78</v>
      </c>
      <c r="W648" s="54" t="s">
        <v>1417</v>
      </c>
      <c r="X648" s="54" t="s">
        <v>2828</v>
      </c>
      <c r="Y648" s="55"/>
    </row>
    <row r="649" s="44" customFormat="1" ht="80" customHeight="1" spans="1:25">
      <c r="A649" s="55">
        <v>644</v>
      </c>
      <c r="B649" s="54" t="s">
        <v>31</v>
      </c>
      <c r="C649" s="54" t="s">
        <v>32</v>
      </c>
      <c r="D649" s="54" t="s">
        <v>33</v>
      </c>
      <c r="E649" s="54" t="s">
        <v>2750</v>
      </c>
      <c r="F649" s="54" t="s">
        <v>2829</v>
      </c>
      <c r="G649" s="64" t="s">
        <v>2830</v>
      </c>
      <c r="H649" s="54" t="s">
        <v>127</v>
      </c>
      <c r="I649" s="54" t="s">
        <v>2831</v>
      </c>
      <c r="J649" s="70">
        <v>44927</v>
      </c>
      <c r="K649" s="70">
        <v>45261</v>
      </c>
      <c r="L649" s="54" t="s">
        <v>2832</v>
      </c>
      <c r="M649" s="54" t="s">
        <v>2833</v>
      </c>
      <c r="N649" s="64">
        <v>10</v>
      </c>
      <c r="O649" s="54">
        <v>10</v>
      </c>
      <c r="P649" s="54">
        <v>0</v>
      </c>
      <c r="Q649" s="54">
        <v>1</v>
      </c>
      <c r="R649" s="54">
        <v>28</v>
      </c>
      <c r="S649" s="54">
        <v>72</v>
      </c>
      <c r="T649" s="54">
        <v>0</v>
      </c>
      <c r="U649" s="54">
        <v>6</v>
      </c>
      <c r="V649" s="54">
        <v>16</v>
      </c>
      <c r="W649" s="54" t="s">
        <v>1248</v>
      </c>
      <c r="X649" s="54" t="s">
        <v>2834</v>
      </c>
      <c r="Y649" s="55"/>
    </row>
    <row r="650" s="44" customFormat="1" ht="80" customHeight="1" spans="1:25">
      <c r="A650" s="55">
        <v>645</v>
      </c>
      <c r="B650" s="54" t="s">
        <v>43</v>
      </c>
      <c r="C650" s="54" t="s">
        <v>44</v>
      </c>
      <c r="D650" s="54" t="s">
        <v>251</v>
      </c>
      <c r="E650" s="54" t="s">
        <v>2750</v>
      </c>
      <c r="F650" s="54" t="s">
        <v>2829</v>
      </c>
      <c r="G650" s="54" t="s">
        <v>2835</v>
      </c>
      <c r="H650" s="54" t="s">
        <v>246</v>
      </c>
      <c r="I650" s="54" t="s">
        <v>2831</v>
      </c>
      <c r="J650" s="70">
        <v>44927</v>
      </c>
      <c r="K650" s="70">
        <v>45261</v>
      </c>
      <c r="L650" s="54" t="s">
        <v>2832</v>
      </c>
      <c r="M650" s="54" t="s">
        <v>2836</v>
      </c>
      <c r="N650" s="64">
        <v>8</v>
      </c>
      <c r="O650" s="54">
        <v>8</v>
      </c>
      <c r="P650" s="54">
        <v>0</v>
      </c>
      <c r="Q650" s="54">
        <v>1</v>
      </c>
      <c r="R650" s="54">
        <v>18</v>
      </c>
      <c r="S650" s="54">
        <v>56</v>
      </c>
      <c r="T650" s="54">
        <v>0</v>
      </c>
      <c r="U650" s="54">
        <v>4</v>
      </c>
      <c r="V650" s="54">
        <v>10</v>
      </c>
      <c r="W650" s="54" t="s">
        <v>1248</v>
      </c>
      <c r="X650" s="54" t="s">
        <v>2837</v>
      </c>
      <c r="Y650" s="55"/>
    </row>
    <row r="651" s="44" customFormat="1" ht="80" customHeight="1" spans="1:25">
      <c r="A651" s="55">
        <v>646</v>
      </c>
      <c r="B651" s="54" t="s">
        <v>43</v>
      </c>
      <c r="C651" s="54" t="s">
        <v>44</v>
      </c>
      <c r="D651" s="54" t="s">
        <v>221</v>
      </c>
      <c r="E651" s="54" t="s">
        <v>2750</v>
      </c>
      <c r="F651" s="54" t="s">
        <v>2838</v>
      </c>
      <c r="G651" s="64" t="s">
        <v>2839</v>
      </c>
      <c r="H651" s="54" t="s">
        <v>61</v>
      </c>
      <c r="I651" s="54" t="s">
        <v>2838</v>
      </c>
      <c r="J651" s="70">
        <v>44927</v>
      </c>
      <c r="K651" s="70">
        <v>45261</v>
      </c>
      <c r="L651" s="54" t="s">
        <v>2840</v>
      </c>
      <c r="M651" s="54" t="s">
        <v>2841</v>
      </c>
      <c r="N651" s="64">
        <v>200</v>
      </c>
      <c r="O651" s="54">
        <v>200</v>
      </c>
      <c r="P651" s="54">
        <v>0</v>
      </c>
      <c r="Q651" s="54">
        <v>1</v>
      </c>
      <c r="R651" s="54">
        <v>10</v>
      </c>
      <c r="S651" s="54">
        <v>20</v>
      </c>
      <c r="T651" s="54">
        <v>1</v>
      </c>
      <c r="U651" s="54">
        <v>5</v>
      </c>
      <c r="V651" s="54">
        <v>13</v>
      </c>
      <c r="W651" s="54" t="s">
        <v>2842</v>
      </c>
      <c r="X651" s="54" t="s">
        <v>2843</v>
      </c>
      <c r="Y651" s="55"/>
    </row>
    <row r="652" s="44" customFormat="1" ht="80" customHeight="1" spans="1:25">
      <c r="A652" s="55">
        <v>647</v>
      </c>
      <c r="B652" s="54" t="s">
        <v>31</v>
      </c>
      <c r="C652" s="54" t="s">
        <v>32</v>
      </c>
      <c r="D652" s="54" t="s">
        <v>2816</v>
      </c>
      <c r="E652" s="54" t="s">
        <v>2750</v>
      </c>
      <c r="F652" s="54" t="s">
        <v>2844</v>
      </c>
      <c r="G652" s="64" t="s">
        <v>2845</v>
      </c>
      <c r="H652" s="54" t="s">
        <v>37</v>
      </c>
      <c r="I652" s="54" t="s">
        <v>2844</v>
      </c>
      <c r="J652" s="70">
        <v>44927</v>
      </c>
      <c r="K652" s="70">
        <v>45261</v>
      </c>
      <c r="L652" s="54" t="s">
        <v>2846</v>
      </c>
      <c r="M652" s="54" t="s">
        <v>2847</v>
      </c>
      <c r="N652" s="64">
        <v>20</v>
      </c>
      <c r="O652" s="54">
        <v>20</v>
      </c>
      <c r="P652" s="54">
        <v>0</v>
      </c>
      <c r="Q652" s="54">
        <v>1</v>
      </c>
      <c r="R652" s="54">
        <v>468</v>
      </c>
      <c r="S652" s="54">
        <v>1821</v>
      </c>
      <c r="T652" s="54">
        <v>1</v>
      </c>
      <c r="U652" s="54">
        <v>75</v>
      </c>
      <c r="V652" s="54">
        <v>267</v>
      </c>
      <c r="W652" s="54" t="s">
        <v>2768</v>
      </c>
      <c r="X652" s="54" t="s">
        <v>2848</v>
      </c>
      <c r="Y652" s="55"/>
    </row>
    <row r="653" s="44" customFormat="1" ht="80" customHeight="1" spans="1:25">
      <c r="A653" s="55">
        <v>648</v>
      </c>
      <c r="B653" s="54" t="s">
        <v>31</v>
      </c>
      <c r="C653" s="54" t="s">
        <v>32</v>
      </c>
      <c r="D653" s="54" t="s">
        <v>2816</v>
      </c>
      <c r="E653" s="54" t="s">
        <v>2750</v>
      </c>
      <c r="F653" s="54" t="s">
        <v>2844</v>
      </c>
      <c r="G653" s="54" t="s">
        <v>2849</v>
      </c>
      <c r="H653" s="54" t="s">
        <v>61</v>
      </c>
      <c r="I653" s="54" t="s">
        <v>2844</v>
      </c>
      <c r="J653" s="70">
        <v>44927</v>
      </c>
      <c r="K653" s="70">
        <v>45261</v>
      </c>
      <c r="L653" s="54" t="s">
        <v>2846</v>
      </c>
      <c r="M653" s="54" t="s">
        <v>2850</v>
      </c>
      <c r="N653" s="64">
        <v>30</v>
      </c>
      <c r="O653" s="54">
        <v>30</v>
      </c>
      <c r="P653" s="54">
        <v>0</v>
      </c>
      <c r="Q653" s="54">
        <v>1</v>
      </c>
      <c r="R653" s="54">
        <v>468</v>
      </c>
      <c r="S653" s="54">
        <v>1821</v>
      </c>
      <c r="T653" s="54">
        <v>1</v>
      </c>
      <c r="U653" s="54">
        <v>75</v>
      </c>
      <c r="V653" s="54">
        <v>267</v>
      </c>
      <c r="W653" s="54" t="s">
        <v>2768</v>
      </c>
      <c r="X653" s="54" t="s">
        <v>2851</v>
      </c>
      <c r="Y653" s="55"/>
    </row>
    <row r="654" s="44" customFormat="1" ht="80" customHeight="1" spans="1:25">
      <c r="A654" s="55">
        <v>649</v>
      </c>
      <c r="B654" s="54" t="s">
        <v>43</v>
      </c>
      <c r="C654" s="54" t="s">
        <v>44</v>
      </c>
      <c r="D654" s="54" t="s">
        <v>251</v>
      </c>
      <c r="E654" s="54" t="s">
        <v>2750</v>
      </c>
      <c r="F654" s="54" t="s">
        <v>2844</v>
      </c>
      <c r="G654" s="54" t="s">
        <v>2852</v>
      </c>
      <c r="H654" s="54" t="s">
        <v>37</v>
      </c>
      <c r="I654" s="54" t="s">
        <v>2844</v>
      </c>
      <c r="J654" s="70">
        <v>44927</v>
      </c>
      <c r="K654" s="70">
        <v>45261</v>
      </c>
      <c r="L654" s="54" t="s">
        <v>2846</v>
      </c>
      <c r="M654" s="54" t="s">
        <v>2853</v>
      </c>
      <c r="N654" s="64">
        <v>160</v>
      </c>
      <c r="O654" s="54">
        <v>160</v>
      </c>
      <c r="P654" s="54">
        <v>0</v>
      </c>
      <c r="Q654" s="54">
        <v>1</v>
      </c>
      <c r="R654" s="54">
        <v>468</v>
      </c>
      <c r="S654" s="54">
        <v>1821</v>
      </c>
      <c r="T654" s="54">
        <v>1</v>
      </c>
      <c r="U654" s="54">
        <v>75</v>
      </c>
      <c r="V654" s="54">
        <v>267</v>
      </c>
      <c r="W654" s="54" t="s">
        <v>2854</v>
      </c>
      <c r="X654" s="54" t="s">
        <v>2855</v>
      </c>
      <c r="Y654" s="55"/>
    </row>
    <row r="655" s="44" customFormat="1" ht="80" customHeight="1" spans="1:25">
      <c r="A655" s="55">
        <v>650</v>
      </c>
      <c r="B655" s="54" t="s">
        <v>43</v>
      </c>
      <c r="C655" s="54" t="s">
        <v>44</v>
      </c>
      <c r="D655" s="54" t="s">
        <v>251</v>
      </c>
      <c r="E655" s="54" t="s">
        <v>2750</v>
      </c>
      <c r="F655" s="54" t="s">
        <v>2844</v>
      </c>
      <c r="G655" s="54" t="s">
        <v>2856</v>
      </c>
      <c r="H655" s="54" t="s">
        <v>37</v>
      </c>
      <c r="I655" s="54" t="s">
        <v>2844</v>
      </c>
      <c r="J655" s="70">
        <v>44927</v>
      </c>
      <c r="K655" s="70">
        <v>45261</v>
      </c>
      <c r="L655" s="54" t="s">
        <v>2846</v>
      </c>
      <c r="M655" s="54" t="s">
        <v>2857</v>
      </c>
      <c r="N655" s="64">
        <v>60</v>
      </c>
      <c r="O655" s="54">
        <v>60</v>
      </c>
      <c r="P655" s="54">
        <v>0</v>
      </c>
      <c r="Q655" s="54">
        <v>1</v>
      </c>
      <c r="R655" s="54">
        <v>468</v>
      </c>
      <c r="S655" s="54">
        <v>1821</v>
      </c>
      <c r="T655" s="54">
        <v>1</v>
      </c>
      <c r="U655" s="54">
        <v>75</v>
      </c>
      <c r="V655" s="54">
        <v>267</v>
      </c>
      <c r="W655" s="54" t="s">
        <v>2854</v>
      </c>
      <c r="X655" s="54" t="s">
        <v>2858</v>
      </c>
      <c r="Y655" s="55"/>
    </row>
    <row r="656" s="44" customFormat="1" ht="80" customHeight="1" spans="1:25">
      <c r="A656" s="55">
        <v>651</v>
      </c>
      <c r="B656" s="54" t="s">
        <v>43</v>
      </c>
      <c r="C656" s="54" t="s">
        <v>44</v>
      </c>
      <c r="D656" s="54" t="s">
        <v>251</v>
      </c>
      <c r="E656" s="54" t="s">
        <v>2750</v>
      </c>
      <c r="F656" s="54" t="s">
        <v>2859</v>
      </c>
      <c r="G656" s="54" t="s">
        <v>2860</v>
      </c>
      <c r="H656" s="54" t="s">
        <v>37</v>
      </c>
      <c r="I656" s="54" t="s">
        <v>2859</v>
      </c>
      <c r="J656" s="70">
        <v>44927</v>
      </c>
      <c r="K656" s="70">
        <v>45261</v>
      </c>
      <c r="L656" s="54" t="s">
        <v>2861</v>
      </c>
      <c r="M656" s="54" t="s">
        <v>2780</v>
      </c>
      <c r="N656" s="64">
        <v>100</v>
      </c>
      <c r="O656" s="54">
        <v>80</v>
      </c>
      <c r="P656" s="54">
        <v>20</v>
      </c>
      <c r="Q656" s="54">
        <v>1</v>
      </c>
      <c r="R656" s="54">
        <v>523</v>
      </c>
      <c r="S656" s="54">
        <v>2001</v>
      </c>
      <c r="T656" s="54">
        <v>0</v>
      </c>
      <c r="U656" s="54">
        <v>20</v>
      </c>
      <c r="V656" s="54">
        <v>38</v>
      </c>
      <c r="W656" s="54" t="s">
        <v>2781</v>
      </c>
      <c r="X656" s="54" t="s">
        <v>2782</v>
      </c>
      <c r="Y656" s="55"/>
    </row>
    <row r="657" s="44" customFormat="1" ht="80" customHeight="1" spans="1:25">
      <c r="A657" s="55">
        <v>652</v>
      </c>
      <c r="B657" s="54" t="s">
        <v>43</v>
      </c>
      <c r="C657" s="54" t="s">
        <v>44</v>
      </c>
      <c r="D657" s="54" t="s">
        <v>251</v>
      </c>
      <c r="E657" s="54" t="s">
        <v>2750</v>
      </c>
      <c r="F657" s="54" t="s">
        <v>2859</v>
      </c>
      <c r="G657" s="54" t="s">
        <v>2862</v>
      </c>
      <c r="H657" s="54" t="s">
        <v>61</v>
      </c>
      <c r="I657" s="54" t="s">
        <v>2859</v>
      </c>
      <c r="J657" s="70">
        <v>44927</v>
      </c>
      <c r="K657" s="70">
        <v>45261</v>
      </c>
      <c r="L657" s="54" t="s">
        <v>2861</v>
      </c>
      <c r="M657" s="54" t="s">
        <v>2863</v>
      </c>
      <c r="N657" s="64">
        <v>30</v>
      </c>
      <c r="O657" s="54">
        <v>25</v>
      </c>
      <c r="P657" s="54">
        <v>5</v>
      </c>
      <c r="Q657" s="54">
        <v>1</v>
      </c>
      <c r="R657" s="54">
        <v>523</v>
      </c>
      <c r="S657" s="54">
        <v>2001</v>
      </c>
      <c r="T657" s="54">
        <v>0</v>
      </c>
      <c r="U657" s="54">
        <v>10</v>
      </c>
      <c r="V657" s="54">
        <v>28</v>
      </c>
      <c r="W657" s="54" t="s">
        <v>2781</v>
      </c>
      <c r="X657" s="54" t="s">
        <v>2864</v>
      </c>
      <c r="Y657" s="55"/>
    </row>
    <row r="658" s="44" customFormat="1" ht="80" customHeight="1" spans="1:25">
      <c r="A658" s="55">
        <v>653</v>
      </c>
      <c r="B658" s="54" t="s">
        <v>43</v>
      </c>
      <c r="C658" s="54" t="s">
        <v>44</v>
      </c>
      <c r="D658" s="54" t="s">
        <v>66</v>
      </c>
      <c r="E658" s="54" t="s">
        <v>2750</v>
      </c>
      <c r="F658" s="54" t="s">
        <v>2859</v>
      </c>
      <c r="G658" s="54" t="s">
        <v>2865</v>
      </c>
      <c r="H658" s="54" t="s">
        <v>61</v>
      </c>
      <c r="I658" s="54" t="s">
        <v>2859</v>
      </c>
      <c r="J658" s="70">
        <v>44927</v>
      </c>
      <c r="K658" s="70">
        <v>45261</v>
      </c>
      <c r="L658" s="54" t="s">
        <v>2861</v>
      </c>
      <c r="M658" s="54" t="s">
        <v>2866</v>
      </c>
      <c r="N658" s="64">
        <v>40</v>
      </c>
      <c r="O658" s="54">
        <v>34</v>
      </c>
      <c r="P658" s="54">
        <v>6</v>
      </c>
      <c r="Q658" s="54">
        <v>1</v>
      </c>
      <c r="R658" s="54">
        <v>523</v>
      </c>
      <c r="S658" s="54">
        <v>2001</v>
      </c>
      <c r="T658" s="54">
        <v>0</v>
      </c>
      <c r="U658" s="54">
        <v>65</v>
      </c>
      <c r="V658" s="54">
        <v>226</v>
      </c>
      <c r="W658" s="54" t="s">
        <v>2800</v>
      </c>
      <c r="X658" s="54" t="s">
        <v>2867</v>
      </c>
      <c r="Y658" s="55"/>
    </row>
    <row r="659" s="44" customFormat="1" ht="80" customHeight="1" spans="1:25">
      <c r="A659" s="55">
        <v>654</v>
      </c>
      <c r="B659" s="54" t="s">
        <v>31</v>
      </c>
      <c r="C659" s="54" t="s">
        <v>32</v>
      </c>
      <c r="D659" s="54" t="s">
        <v>33</v>
      </c>
      <c r="E659" s="54" t="s">
        <v>2750</v>
      </c>
      <c r="F659" s="54" t="s">
        <v>2859</v>
      </c>
      <c r="G659" s="64" t="s">
        <v>2868</v>
      </c>
      <c r="H659" s="54" t="s">
        <v>61</v>
      </c>
      <c r="I659" s="54" t="s">
        <v>2859</v>
      </c>
      <c r="J659" s="70">
        <v>44927</v>
      </c>
      <c r="K659" s="70">
        <v>45261</v>
      </c>
      <c r="L659" s="54" t="s">
        <v>2861</v>
      </c>
      <c r="M659" s="54" t="s">
        <v>2869</v>
      </c>
      <c r="N659" s="64">
        <v>30</v>
      </c>
      <c r="O659" s="54">
        <v>20</v>
      </c>
      <c r="P659" s="54">
        <v>10</v>
      </c>
      <c r="Q659" s="54">
        <v>1</v>
      </c>
      <c r="R659" s="54">
        <v>523</v>
      </c>
      <c r="S659" s="54">
        <v>2001</v>
      </c>
      <c r="T659" s="54">
        <v>0</v>
      </c>
      <c r="U659" s="54">
        <v>95</v>
      </c>
      <c r="V659" s="54">
        <v>298</v>
      </c>
      <c r="W659" s="54" t="s">
        <v>2768</v>
      </c>
      <c r="X659" s="54" t="s">
        <v>2870</v>
      </c>
      <c r="Y659" s="55"/>
    </row>
    <row r="660" s="44" customFormat="1" ht="80" customHeight="1" spans="1:25">
      <c r="A660" s="55">
        <v>655</v>
      </c>
      <c r="B660" s="54" t="s">
        <v>31</v>
      </c>
      <c r="C660" s="54" t="s">
        <v>32</v>
      </c>
      <c r="D660" s="54" t="s">
        <v>33</v>
      </c>
      <c r="E660" s="54" t="s">
        <v>2750</v>
      </c>
      <c r="F660" s="54" t="s">
        <v>2859</v>
      </c>
      <c r="G660" s="54" t="s">
        <v>2871</v>
      </c>
      <c r="H660" s="54" t="s">
        <v>61</v>
      </c>
      <c r="I660" s="54" t="s">
        <v>2859</v>
      </c>
      <c r="J660" s="70">
        <v>44927</v>
      </c>
      <c r="K660" s="70">
        <v>45261</v>
      </c>
      <c r="L660" s="54" t="s">
        <v>2861</v>
      </c>
      <c r="M660" s="54" t="s">
        <v>2872</v>
      </c>
      <c r="N660" s="64">
        <v>50</v>
      </c>
      <c r="O660" s="54">
        <v>30</v>
      </c>
      <c r="P660" s="54">
        <v>20</v>
      </c>
      <c r="Q660" s="54">
        <v>1</v>
      </c>
      <c r="R660" s="54">
        <v>523</v>
      </c>
      <c r="S660" s="54">
        <v>2001</v>
      </c>
      <c r="T660" s="54">
        <v>0</v>
      </c>
      <c r="U660" s="54">
        <v>95</v>
      </c>
      <c r="V660" s="54">
        <v>298</v>
      </c>
      <c r="W660" s="54" t="s">
        <v>2768</v>
      </c>
      <c r="X660" s="54" t="s">
        <v>2873</v>
      </c>
      <c r="Y660" s="55"/>
    </row>
    <row r="661" s="44" customFormat="1" ht="80" customHeight="1" spans="1:25">
      <c r="A661" s="55">
        <v>656</v>
      </c>
      <c r="B661" s="54" t="s">
        <v>31</v>
      </c>
      <c r="C661" s="54" t="s">
        <v>32</v>
      </c>
      <c r="D661" s="54" t="s">
        <v>33</v>
      </c>
      <c r="E661" s="54" t="s">
        <v>2750</v>
      </c>
      <c r="F661" s="54" t="s">
        <v>2859</v>
      </c>
      <c r="G661" s="54" t="s">
        <v>2874</v>
      </c>
      <c r="H661" s="54" t="s">
        <v>61</v>
      </c>
      <c r="I661" s="54" t="s">
        <v>2859</v>
      </c>
      <c r="J661" s="70">
        <v>44927</v>
      </c>
      <c r="K661" s="70">
        <v>45261</v>
      </c>
      <c r="L661" s="54" t="s">
        <v>2861</v>
      </c>
      <c r="M661" s="54" t="s">
        <v>2875</v>
      </c>
      <c r="N661" s="64">
        <v>50</v>
      </c>
      <c r="O661" s="54">
        <v>30</v>
      </c>
      <c r="P661" s="54">
        <v>20</v>
      </c>
      <c r="Q661" s="54">
        <v>1</v>
      </c>
      <c r="R661" s="54">
        <v>523</v>
      </c>
      <c r="S661" s="54">
        <v>2001</v>
      </c>
      <c r="T661" s="54">
        <v>0</v>
      </c>
      <c r="U661" s="54">
        <v>95</v>
      </c>
      <c r="V661" s="54">
        <v>298</v>
      </c>
      <c r="W661" s="54" t="s">
        <v>2768</v>
      </c>
      <c r="X661" s="54" t="s">
        <v>2876</v>
      </c>
      <c r="Y661" s="55"/>
    </row>
    <row r="662" s="44" customFormat="1" ht="80" customHeight="1" spans="1:25">
      <c r="A662" s="55">
        <v>657</v>
      </c>
      <c r="B662" s="54" t="s">
        <v>31</v>
      </c>
      <c r="C662" s="54" t="s">
        <v>32</v>
      </c>
      <c r="D662" s="54" t="s">
        <v>33</v>
      </c>
      <c r="E662" s="54" t="s">
        <v>2750</v>
      </c>
      <c r="F662" s="54" t="s">
        <v>2877</v>
      </c>
      <c r="G662" s="54" t="s">
        <v>2878</v>
      </c>
      <c r="H662" s="54" t="s">
        <v>61</v>
      </c>
      <c r="I662" s="54" t="s">
        <v>2879</v>
      </c>
      <c r="J662" s="70">
        <v>44927</v>
      </c>
      <c r="K662" s="70">
        <v>45261</v>
      </c>
      <c r="L662" s="54" t="s">
        <v>2880</v>
      </c>
      <c r="M662" s="54" t="s">
        <v>2872</v>
      </c>
      <c r="N662" s="64">
        <v>30</v>
      </c>
      <c r="O662" s="54">
        <v>30</v>
      </c>
      <c r="P662" s="54">
        <v>0</v>
      </c>
      <c r="Q662" s="54">
        <v>1</v>
      </c>
      <c r="R662" s="54">
        <v>433</v>
      </c>
      <c r="S662" s="54">
        <v>1555</v>
      </c>
      <c r="T662" s="54">
        <v>0</v>
      </c>
      <c r="U662" s="54">
        <v>42</v>
      </c>
      <c r="V662" s="54">
        <v>139</v>
      </c>
      <c r="W662" s="54" t="s">
        <v>2768</v>
      </c>
      <c r="X662" s="54" t="s">
        <v>2881</v>
      </c>
      <c r="Y662" s="54"/>
    </row>
    <row r="663" s="44" customFormat="1" ht="80" customHeight="1" spans="1:25">
      <c r="A663" s="55">
        <v>658</v>
      </c>
      <c r="B663" s="54" t="s">
        <v>31</v>
      </c>
      <c r="C663" s="54" t="s">
        <v>32</v>
      </c>
      <c r="D663" s="54" t="s">
        <v>33</v>
      </c>
      <c r="E663" s="54" t="s">
        <v>2750</v>
      </c>
      <c r="F663" s="54" t="s">
        <v>2877</v>
      </c>
      <c r="G663" s="64" t="s">
        <v>2882</v>
      </c>
      <c r="H663" s="54" t="s">
        <v>61</v>
      </c>
      <c r="I663" s="54" t="s">
        <v>2879</v>
      </c>
      <c r="J663" s="70">
        <v>44927</v>
      </c>
      <c r="K663" s="70">
        <v>45261</v>
      </c>
      <c r="L663" s="54" t="s">
        <v>2880</v>
      </c>
      <c r="M663" s="54" t="s">
        <v>2869</v>
      </c>
      <c r="N663" s="64">
        <v>20</v>
      </c>
      <c r="O663" s="54">
        <v>20</v>
      </c>
      <c r="P663" s="54">
        <v>0</v>
      </c>
      <c r="Q663" s="54">
        <v>1</v>
      </c>
      <c r="R663" s="54">
        <v>433</v>
      </c>
      <c r="S663" s="54">
        <v>1555</v>
      </c>
      <c r="T663" s="54">
        <v>0</v>
      </c>
      <c r="U663" s="54">
        <v>42</v>
      </c>
      <c r="V663" s="54">
        <v>139</v>
      </c>
      <c r="W663" s="54" t="s">
        <v>2768</v>
      </c>
      <c r="X663" s="54" t="s">
        <v>2883</v>
      </c>
      <c r="Y663" s="54"/>
    </row>
    <row r="664" s="45" customFormat="1" ht="50" customHeight="1" spans="1:25">
      <c r="A664" s="55">
        <v>659</v>
      </c>
      <c r="B664" s="33" t="s">
        <v>31</v>
      </c>
      <c r="C664" s="54" t="s">
        <v>32</v>
      </c>
      <c r="D664" s="54" t="s">
        <v>2884</v>
      </c>
      <c r="E664" s="55" t="s">
        <v>2885</v>
      </c>
      <c r="F664" s="55" t="s">
        <v>2886</v>
      </c>
      <c r="G664" s="57" t="s">
        <v>2887</v>
      </c>
      <c r="H664" s="57" t="s">
        <v>61</v>
      </c>
      <c r="I664" s="57" t="s">
        <v>2888</v>
      </c>
      <c r="J664" s="63">
        <v>44958</v>
      </c>
      <c r="K664" s="63">
        <v>45231</v>
      </c>
      <c r="L664" s="57" t="s">
        <v>2889</v>
      </c>
      <c r="M664" s="57" t="s">
        <v>2890</v>
      </c>
      <c r="N664" s="62">
        <v>450</v>
      </c>
      <c r="O664" s="55">
        <v>450</v>
      </c>
      <c r="P664" s="55">
        <v>0</v>
      </c>
      <c r="Q664" s="55">
        <v>50</v>
      </c>
      <c r="R664" s="55">
        <v>1000</v>
      </c>
      <c r="S664" s="55">
        <v>2400</v>
      </c>
      <c r="T664" s="55">
        <v>20</v>
      </c>
      <c r="U664" s="55">
        <v>260</v>
      </c>
      <c r="V664" s="55">
        <v>650</v>
      </c>
      <c r="W664" s="57" t="s">
        <v>2891</v>
      </c>
      <c r="X664" s="57" t="s">
        <v>2892</v>
      </c>
      <c r="Y664" s="57" t="s">
        <v>2893</v>
      </c>
    </row>
    <row r="665" s="45" customFormat="1" ht="75" customHeight="1" spans="1:25">
      <c r="A665" s="55">
        <v>660</v>
      </c>
      <c r="B665" s="57" t="s">
        <v>2894</v>
      </c>
      <c r="C665" s="57" t="s">
        <v>2895</v>
      </c>
      <c r="D665" s="57" t="s">
        <v>2896</v>
      </c>
      <c r="E665" s="55" t="s">
        <v>2885</v>
      </c>
      <c r="F665" s="55" t="s">
        <v>2897</v>
      </c>
      <c r="G665" s="57" t="s">
        <v>2898</v>
      </c>
      <c r="H665" s="57" t="s">
        <v>61</v>
      </c>
      <c r="I665" s="57" t="s">
        <v>2888</v>
      </c>
      <c r="J665" s="63">
        <v>44927</v>
      </c>
      <c r="K665" s="63">
        <v>45261</v>
      </c>
      <c r="L665" s="57" t="s">
        <v>2899</v>
      </c>
      <c r="M665" s="57" t="s">
        <v>2900</v>
      </c>
      <c r="N665" s="62">
        <v>235</v>
      </c>
      <c r="O665" s="55">
        <v>235</v>
      </c>
      <c r="P665" s="55">
        <v>0</v>
      </c>
      <c r="Q665" s="55">
        <v>580</v>
      </c>
      <c r="R665" s="55">
        <v>23500</v>
      </c>
      <c r="S665" s="55">
        <v>23500</v>
      </c>
      <c r="T665" s="55">
        <v>77</v>
      </c>
      <c r="U665" s="55">
        <v>0</v>
      </c>
      <c r="V665" s="55">
        <v>0</v>
      </c>
      <c r="W665" s="57" t="s">
        <v>2901</v>
      </c>
      <c r="X665" s="57" t="s">
        <v>2902</v>
      </c>
      <c r="Y665" s="57" t="s">
        <v>2893</v>
      </c>
    </row>
    <row r="666" s="46" customFormat="1" ht="30" customHeight="1" spans="1:16377">
      <c r="A666" s="55">
        <v>661</v>
      </c>
      <c r="B666" s="57" t="s">
        <v>43</v>
      </c>
      <c r="C666" s="57" t="s">
        <v>44</v>
      </c>
      <c r="D666" s="57" t="s">
        <v>251</v>
      </c>
      <c r="E666" s="57" t="s">
        <v>2903</v>
      </c>
      <c r="F666" s="57" t="s">
        <v>2904</v>
      </c>
      <c r="G666" s="58" t="s">
        <v>2905</v>
      </c>
      <c r="H666" s="57" t="s">
        <v>246</v>
      </c>
      <c r="I666" s="57" t="s">
        <v>2904</v>
      </c>
      <c r="J666" s="57">
        <v>202301</v>
      </c>
      <c r="K666" s="57">
        <v>202312</v>
      </c>
      <c r="L666" s="57" t="s">
        <v>2904</v>
      </c>
      <c r="M666" s="57" t="s">
        <v>2906</v>
      </c>
      <c r="N666" s="58">
        <v>20</v>
      </c>
      <c r="O666" s="57">
        <v>20</v>
      </c>
      <c r="P666" s="57">
        <v>0</v>
      </c>
      <c r="Q666" s="57">
        <v>1</v>
      </c>
      <c r="R666" s="57">
        <v>423</v>
      </c>
      <c r="S666" s="57">
        <v>1528</v>
      </c>
      <c r="T666" s="57">
        <v>1</v>
      </c>
      <c r="U666" s="57">
        <v>41</v>
      </c>
      <c r="V666" s="57">
        <v>106</v>
      </c>
      <c r="W666" s="57" t="s">
        <v>2907</v>
      </c>
      <c r="X666" s="57" t="s">
        <v>558</v>
      </c>
      <c r="Y666" s="57"/>
      <c r="XEW666" s="46">
        <f>SUM(A666:XEV666)</f>
        <v>407414</v>
      </c>
    </row>
    <row r="667" s="46" customFormat="1" ht="30" customHeight="1" spans="1:25">
      <c r="A667" s="55">
        <v>662</v>
      </c>
      <c r="B667" s="57" t="s">
        <v>43</v>
      </c>
      <c r="C667" s="57" t="s">
        <v>44</v>
      </c>
      <c r="D667" s="57" t="s">
        <v>2908</v>
      </c>
      <c r="E667" s="57" t="s">
        <v>2903</v>
      </c>
      <c r="F667" s="57" t="s">
        <v>2904</v>
      </c>
      <c r="G667" s="57" t="s">
        <v>2909</v>
      </c>
      <c r="H667" s="57" t="s">
        <v>61</v>
      </c>
      <c r="I667" s="57" t="s">
        <v>2910</v>
      </c>
      <c r="J667" s="57">
        <v>202301</v>
      </c>
      <c r="K667" s="57">
        <v>202312</v>
      </c>
      <c r="L667" s="57" t="s">
        <v>2904</v>
      </c>
      <c r="M667" s="57" t="s">
        <v>2911</v>
      </c>
      <c r="N667" s="58">
        <v>160</v>
      </c>
      <c r="O667" s="57">
        <v>160</v>
      </c>
      <c r="P667" s="57">
        <v>0</v>
      </c>
      <c r="Q667" s="57">
        <v>1</v>
      </c>
      <c r="R667" s="57">
        <v>50</v>
      </c>
      <c r="S667" s="57">
        <v>132</v>
      </c>
      <c r="T667" s="57">
        <v>1</v>
      </c>
      <c r="U667" s="57">
        <v>28</v>
      </c>
      <c r="V667" s="57">
        <v>2</v>
      </c>
      <c r="W667" s="57" t="s">
        <v>2912</v>
      </c>
      <c r="X667" s="57" t="s">
        <v>558</v>
      </c>
      <c r="Y667" s="57" t="s">
        <v>2913</v>
      </c>
    </row>
    <row r="668" s="46" customFormat="1" ht="30" customHeight="1" spans="1:25">
      <c r="A668" s="55">
        <v>663</v>
      </c>
      <c r="B668" s="33" t="s">
        <v>31</v>
      </c>
      <c r="C668" s="57" t="s">
        <v>32</v>
      </c>
      <c r="D668" s="57" t="s">
        <v>2366</v>
      </c>
      <c r="E668" s="57" t="s">
        <v>2903</v>
      </c>
      <c r="F668" s="57" t="s">
        <v>2904</v>
      </c>
      <c r="G668" s="57" t="s">
        <v>2914</v>
      </c>
      <c r="H668" s="57" t="s">
        <v>61</v>
      </c>
      <c r="I668" s="57" t="s">
        <v>2904</v>
      </c>
      <c r="J668" s="57">
        <v>202301</v>
      </c>
      <c r="K668" s="57">
        <v>202312</v>
      </c>
      <c r="L668" s="57" t="s">
        <v>2904</v>
      </c>
      <c r="M668" s="57" t="s">
        <v>2915</v>
      </c>
      <c r="N668" s="58">
        <v>400</v>
      </c>
      <c r="O668" s="57">
        <v>400</v>
      </c>
      <c r="P668" s="57">
        <v>0</v>
      </c>
      <c r="Q668" s="57">
        <v>1</v>
      </c>
      <c r="R668" s="57">
        <v>423</v>
      </c>
      <c r="S668" s="57">
        <v>1528</v>
      </c>
      <c r="T668" s="57">
        <v>1</v>
      </c>
      <c r="U668" s="57">
        <v>41</v>
      </c>
      <c r="V668" s="57">
        <v>106</v>
      </c>
      <c r="W668" s="57" t="s">
        <v>2916</v>
      </c>
      <c r="X668" s="57" t="s">
        <v>558</v>
      </c>
      <c r="Y668" s="57" t="s">
        <v>2913</v>
      </c>
    </row>
    <row r="669" s="46" customFormat="1" ht="30" customHeight="1" spans="1:25">
      <c r="A669" s="55">
        <v>664</v>
      </c>
      <c r="B669" s="57" t="s">
        <v>43</v>
      </c>
      <c r="C669" s="57" t="s">
        <v>44</v>
      </c>
      <c r="D669" s="57" t="s">
        <v>251</v>
      </c>
      <c r="E669" s="57" t="s">
        <v>2903</v>
      </c>
      <c r="F669" s="57" t="s">
        <v>2904</v>
      </c>
      <c r="G669" s="57" t="s">
        <v>2917</v>
      </c>
      <c r="H669" s="57" t="s">
        <v>61</v>
      </c>
      <c r="I669" s="57" t="s">
        <v>2918</v>
      </c>
      <c r="J669" s="57">
        <v>202301</v>
      </c>
      <c r="K669" s="57">
        <v>202312</v>
      </c>
      <c r="L669" s="57" t="s">
        <v>2904</v>
      </c>
      <c r="M669" s="57" t="s">
        <v>2919</v>
      </c>
      <c r="N669" s="58">
        <v>160</v>
      </c>
      <c r="O669" s="57">
        <v>160</v>
      </c>
      <c r="P669" s="57">
        <v>0</v>
      </c>
      <c r="Q669" s="57">
        <v>1</v>
      </c>
      <c r="R669" s="57">
        <v>52</v>
      </c>
      <c r="S669" s="57">
        <v>216</v>
      </c>
      <c r="T669" s="57">
        <v>1</v>
      </c>
      <c r="U669" s="57">
        <v>41</v>
      </c>
      <c r="V669" s="57">
        <v>106</v>
      </c>
      <c r="W669" s="57" t="s">
        <v>2552</v>
      </c>
      <c r="X669" s="57" t="s">
        <v>558</v>
      </c>
      <c r="Y669" s="57" t="s">
        <v>2913</v>
      </c>
    </row>
    <row r="670" s="46" customFormat="1" ht="30" customHeight="1" spans="1:25">
      <c r="A670" s="55">
        <v>665</v>
      </c>
      <c r="B670" s="57" t="s">
        <v>43</v>
      </c>
      <c r="C670" s="57" t="s">
        <v>44</v>
      </c>
      <c r="D670" s="57" t="s">
        <v>251</v>
      </c>
      <c r="E670" s="57" t="s">
        <v>2903</v>
      </c>
      <c r="F670" s="57" t="s">
        <v>2904</v>
      </c>
      <c r="G670" s="57" t="s">
        <v>2920</v>
      </c>
      <c r="H670" s="57" t="s">
        <v>2320</v>
      </c>
      <c r="I670" s="57" t="s">
        <v>2918</v>
      </c>
      <c r="J670" s="57">
        <v>202301</v>
      </c>
      <c r="K670" s="57">
        <v>202312</v>
      </c>
      <c r="L670" s="57" t="s">
        <v>2904</v>
      </c>
      <c r="M670" s="57" t="s">
        <v>2921</v>
      </c>
      <c r="N670" s="58">
        <v>20</v>
      </c>
      <c r="O670" s="57">
        <v>20</v>
      </c>
      <c r="P670" s="57">
        <v>0</v>
      </c>
      <c r="Q670" s="57">
        <v>1</v>
      </c>
      <c r="R670" s="57">
        <v>103</v>
      </c>
      <c r="S670" s="57">
        <v>425</v>
      </c>
      <c r="T670" s="57">
        <v>1</v>
      </c>
      <c r="U670" s="57">
        <v>41</v>
      </c>
      <c r="V670" s="57">
        <v>106</v>
      </c>
      <c r="W670" s="57" t="s">
        <v>2922</v>
      </c>
      <c r="X670" s="57" t="s">
        <v>558</v>
      </c>
      <c r="Y670" s="57" t="s">
        <v>2913</v>
      </c>
    </row>
    <row r="671" s="46" customFormat="1" ht="30" customHeight="1" spans="1:25">
      <c r="A671" s="55">
        <v>666</v>
      </c>
      <c r="B671" s="33" t="s">
        <v>31</v>
      </c>
      <c r="C671" s="57" t="s">
        <v>32</v>
      </c>
      <c r="D671" s="57" t="s">
        <v>2366</v>
      </c>
      <c r="E671" s="57" t="s">
        <v>2903</v>
      </c>
      <c r="F671" s="57" t="s">
        <v>2923</v>
      </c>
      <c r="G671" s="57" t="s">
        <v>2924</v>
      </c>
      <c r="H671" s="57" t="s">
        <v>2925</v>
      </c>
      <c r="I671" s="57" t="s">
        <v>2923</v>
      </c>
      <c r="J671" s="57">
        <v>202301</v>
      </c>
      <c r="K671" s="57">
        <v>202312</v>
      </c>
      <c r="L671" s="57" t="s">
        <v>2923</v>
      </c>
      <c r="M671" s="57" t="s">
        <v>2926</v>
      </c>
      <c r="N671" s="58">
        <v>150</v>
      </c>
      <c r="O671" s="57">
        <v>150</v>
      </c>
      <c r="P671" s="57">
        <v>0</v>
      </c>
      <c r="Q671" s="57">
        <v>1</v>
      </c>
      <c r="R671" s="57">
        <v>59</v>
      </c>
      <c r="S671" s="57">
        <v>59</v>
      </c>
      <c r="T671" s="57">
        <v>1</v>
      </c>
      <c r="U671" s="57">
        <v>2</v>
      </c>
      <c r="V671" s="57">
        <v>3</v>
      </c>
      <c r="W671" s="57" t="s">
        <v>2916</v>
      </c>
      <c r="X671" s="57" t="s">
        <v>558</v>
      </c>
      <c r="Y671" s="57"/>
    </row>
    <row r="672" s="46" customFormat="1" ht="30" customHeight="1" spans="1:25">
      <c r="A672" s="55">
        <v>667</v>
      </c>
      <c r="B672" s="33" t="s">
        <v>31</v>
      </c>
      <c r="C672" s="57" t="s">
        <v>32</v>
      </c>
      <c r="D672" s="57" t="s">
        <v>2366</v>
      </c>
      <c r="E672" s="57" t="s">
        <v>2903</v>
      </c>
      <c r="F672" s="57" t="s">
        <v>2923</v>
      </c>
      <c r="G672" s="58" t="s">
        <v>2927</v>
      </c>
      <c r="H672" s="57" t="s">
        <v>2925</v>
      </c>
      <c r="I672" s="57" t="s">
        <v>2923</v>
      </c>
      <c r="J672" s="57">
        <v>202301</v>
      </c>
      <c r="K672" s="57">
        <v>202312</v>
      </c>
      <c r="L672" s="57" t="s">
        <v>2923</v>
      </c>
      <c r="M672" s="57" t="s">
        <v>2928</v>
      </c>
      <c r="N672" s="58">
        <v>30</v>
      </c>
      <c r="O672" s="57">
        <v>30</v>
      </c>
      <c r="P672" s="57">
        <v>0</v>
      </c>
      <c r="Q672" s="57">
        <v>1</v>
      </c>
      <c r="R672" s="57">
        <v>20</v>
      </c>
      <c r="S672" s="57">
        <v>20</v>
      </c>
      <c r="T672" s="57">
        <v>1</v>
      </c>
      <c r="U672" s="57">
        <v>2</v>
      </c>
      <c r="V672" s="57">
        <v>3</v>
      </c>
      <c r="W672" s="57" t="s">
        <v>2916</v>
      </c>
      <c r="X672" s="57" t="s">
        <v>558</v>
      </c>
      <c r="Y672" s="57"/>
    </row>
    <row r="673" s="46" customFormat="1" ht="30" customHeight="1" spans="1:25">
      <c r="A673" s="55">
        <v>668</v>
      </c>
      <c r="B673" s="33" t="s">
        <v>31</v>
      </c>
      <c r="C673" s="57" t="s">
        <v>32</v>
      </c>
      <c r="D673" s="57" t="s">
        <v>2366</v>
      </c>
      <c r="E673" s="57" t="s">
        <v>2903</v>
      </c>
      <c r="F673" s="57" t="s">
        <v>2923</v>
      </c>
      <c r="G673" s="57" t="s">
        <v>2929</v>
      </c>
      <c r="H673" s="57" t="s">
        <v>2925</v>
      </c>
      <c r="I673" s="57" t="s">
        <v>2923</v>
      </c>
      <c r="J673" s="57">
        <v>202301</v>
      </c>
      <c r="K673" s="57">
        <v>202312</v>
      </c>
      <c r="L673" s="57" t="s">
        <v>2923</v>
      </c>
      <c r="M673" s="57" t="s">
        <v>2930</v>
      </c>
      <c r="N673" s="58">
        <v>100</v>
      </c>
      <c r="O673" s="57">
        <v>100</v>
      </c>
      <c r="P673" s="57">
        <v>0</v>
      </c>
      <c r="Q673" s="57">
        <v>1</v>
      </c>
      <c r="R673" s="57">
        <v>35</v>
      </c>
      <c r="S673" s="57">
        <v>35</v>
      </c>
      <c r="T673" s="57">
        <v>1</v>
      </c>
      <c r="U673" s="57">
        <v>2</v>
      </c>
      <c r="V673" s="57">
        <v>3</v>
      </c>
      <c r="W673" s="57" t="s">
        <v>2916</v>
      </c>
      <c r="X673" s="57" t="s">
        <v>558</v>
      </c>
      <c r="Y673" s="57"/>
    </row>
    <row r="674" s="46" customFormat="1" ht="30" customHeight="1" spans="1:25">
      <c r="A674" s="55">
        <v>669</v>
      </c>
      <c r="B674" s="57" t="s">
        <v>43</v>
      </c>
      <c r="C674" s="57" t="s">
        <v>44</v>
      </c>
      <c r="D674" s="57" t="s">
        <v>2908</v>
      </c>
      <c r="E674" s="57" t="s">
        <v>2903</v>
      </c>
      <c r="F674" s="57" t="s">
        <v>2923</v>
      </c>
      <c r="G674" s="57" t="s">
        <v>2931</v>
      </c>
      <c r="H674" s="57" t="s">
        <v>2925</v>
      </c>
      <c r="I674" s="57" t="s">
        <v>2923</v>
      </c>
      <c r="J674" s="57">
        <v>202301</v>
      </c>
      <c r="K674" s="57">
        <v>202312</v>
      </c>
      <c r="L674" s="57" t="s">
        <v>2923</v>
      </c>
      <c r="M674" s="57" t="s">
        <v>2932</v>
      </c>
      <c r="N674" s="58">
        <v>50</v>
      </c>
      <c r="O674" s="57">
        <v>50</v>
      </c>
      <c r="P674" s="57">
        <v>0</v>
      </c>
      <c r="Q674" s="57">
        <v>1</v>
      </c>
      <c r="R674" s="57">
        <v>256</v>
      </c>
      <c r="S674" s="57">
        <v>256</v>
      </c>
      <c r="T674" s="57">
        <v>1</v>
      </c>
      <c r="U674" s="57">
        <v>15</v>
      </c>
      <c r="V674" s="57">
        <v>33</v>
      </c>
      <c r="W674" s="57" t="s">
        <v>2912</v>
      </c>
      <c r="X674" s="57" t="s">
        <v>558</v>
      </c>
      <c r="Y674" s="57"/>
    </row>
    <row r="675" s="46" customFormat="1" ht="30" customHeight="1" spans="1:25">
      <c r="A675" s="55">
        <v>670</v>
      </c>
      <c r="B675" s="57" t="s">
        <v>43</v>
      </c>
      <c r="C675" s="57" t="s">
        <v>44</v>
      </c>
      <c r="D675" s="57" t="s">
        <v>251</v>
      </c>
      <c r="E675" s="57" t="s">
        <v>2903</v>
      </c>
      <c r="F675" s="57" t="s">
        <v>2923</v>
      </c>
      <c r="G675" s="57" t="s">
        <v>2933</v>
      </c>
      <c r="H675" s="57" t="s">
        <v>2925</v>
      </c>
      <c r="I675" s="57" t="s">
        <v>2923</v>
      </c>
      <c r="J675" s="57">
        <v>202301</v>
      </c>
      <c r="K675" s="57">
        <v>202312</v>
      </c>
      <c r="L675" s="57" t="s">
        <v>2923</v>
      </c>
      <c r="M675" s="57" t="s">
        <v>2934</v>
      </c>
      <c r="N675" s="58">
        <v>20</v>
      </c>
      <c r="O675" s="57">
        <v>20</v>
      </c>
      <c r="P675" s="57">
        <v>0</v>
      </c>
      <c r="Q675" s="57">
        <v>1</v>
      </c>
      <c r="R675" s="57">
        <v>12</v>
      </c>
      <c r="S675" s="57">
        <v>39</v>
      </c>
      <c r="T675" s="57">
        <v>1</v>
      </c>
      <c r="U675" s="57">
        <v>10</v>
      </c>
      <c r="V675" s="57">
        <v>28</v>
      </c>
      <c r="W675" s="57" t="s">
        <v>2935</v>
      </c>
      <c r="X675" s="57" t="s">
        <v>558</v>
      </c>
      <c r="Y675" s="57" t="s">
        <v>2913</v>
      </c>
    </row>
    <row r="676" s="46" customFormat="1" ht="30" customHeight="1" spans="1:25">
      <c r="A676" s="55">
        <v>671</v>
      </c>
      <c r="B676" s="33" t="s">
        <v>31</v>
      </c>
      <c r="C676" s="57" t="s">
        <v>32</v>
      </c>
      <c r="D676" s="57" t="s">
        <v>2366</v>
      </c>
      <c r="E676" s="57" t="s">
        <v>2903</v>
      </c>
      <c r="F676" s="57" t="s">
        <v>2936</v>
      </c>
      <c r="G676" s="58" t="s">
        <v>2937</v>
      </c>
      <c r="H676" s="57" t="s">
        <v>2925</v>
      </c>
      <c r="I676" s="57" t="s">
        <v>2936</v>
      </c>
      <c r="J676" s="57">
        <v>202301</v>
      </c>
      <c r="K676" s="57">
        <v>202312</v>
      </c>
      <c r="L676" s="57" t="s">
        <v>2936</v>
      </c>
      <c r="M676" s="57" t="s">
        <v>2938</v>
      </c>
      <c r="N676" s="58">
        <v>60</v>
      </c>
      <c r="O676" s="57">
        <v>60</v>
      </c>
      <c r="P676" s="57">
        <v>0</v>
      </c>
      <c r="Q676" s="57">
        <v>1</v>
      </c>
      <c r="R676" s="57">
        <v>150</v>
      </c>
      <c r="S676" s="57">
        <v>452</v>
      </c>
      <c r="T676" s="57">
        <v>1</v>
      </c>
      <c r="U676" s="57">
        <v>21</v>
      </c>
      <c r="V676" s="57">
        <v>48</v>
      </c>
      <c r="W676" s="57" t="s">
        <v>2916</v>
      </c>
      <c r="X676" s="57" t="s">
        <v>558</v>
      </c>
      <c r="Y676" s="57"/>
    </row>
    <row r="677" s="46" customFormat="1" ht="30" customHeight="1" spans="1:25">
      <c r="A677" s="55">
        <v>672</v>
      </c>
      <c r="B677" s="57" t="s">
        <v>43</v>
      </c>
      <c r="C677" s="57" t="s">
        <v>44</v>
      </c>
      <c r="D677" s="57" t="s">
        <v>251</v>
      </c>
      <c r="E677" s="57" t="s">
        <v>2903</v>
      </c>
      <c r="F677" s="57" t="s">
        <v>2936</v>
      </c>
      <c r="G677" s="57" t="s">
        <v>2939</v>
      </c>
      <c r="H677" s="57" t="s">
        <v>2925</v>
      </c>
      <c r="I677" s="57" t="s">
        <v>2940</v>
      </c>
      <c r="J677" s="57">
        <v>202301</v>
      </c>
      <c r="K677" s="57">
        <v>202312</v>
      </c>
      <c r="L677" s="57" t="s">
        <v>2940</v>
      </c>
      <c r="M677" s="57" t="s">
        <v>2941</v>
      </c>
      <c r="N677" s="58">
        <v>30</v>
      </c>
      <c r="O677" s="57">
        <v>30</v>
      </c>
      <c r="P677" s="57">
        <v>0</v>
      </c>
      <c r="Q677" s="57">
        <v>1</v>
      </c>
      <c r="R677" s="57">
        <v>100</v>
      </c>
      <c r="S677" s="57">
        <v>330</v>
      </c>
      <c r="T677" s="57">
        <v>1</v>
      </c>
      <c r="U677" s="57">
        <v>20</v>
      </c>
      <c r="V677" s="57">
        <v>45</v>
      </c>
      <c r="W677" s="57" t="s">
        <v>2942</v>
      </c>
      <c r="X677" s="57" t="s">
        <v>558</v>
      </c>
      <c r="Y677" s="57" t="s">
        <v>2913</v>
      </c>
    </row>
    <row r="678" s="46" customFormat="1" ht="30" customHeight="1" spans="1:25">
      <c r="A678" s="55">
        <v>673</v>
      </c>
      <c r="B678" s="57" t="s">
        <v>43</v>
      </c>
      <c r="C678" s="57" t="s">
        <v>44</v>
      </c>
      <c r="D678" s="57" t="s">
        <v>251</v>
      </c>
      <c r="E678" s="57" t="s">
        <v>2903</v>
      </c>
      <c r="F678" s="57" t="s">
        <v>2943</v>
      </c>
      <c r="G678" s="58" t="s">
        <v>2944</v>
      </c>
      <c r="H678" s="57" t="s">
        <v>2925</v>
      </c>
      <c r="I678" s="57" t="s">
        <v>2945</v>
      </c>
      <c r="J678" s="57">
        <v>202301</v>
      </c>
      <c r="K678" s="57">
        <v>202312</v>
      </c>
      <c r="L678" s="57" t="s">
        <v>2943</v>
      </c>
      <c r="M678" s="57" t="s">
        <v>2946</v>
      </c>
      <c r="N678" s="58">
        <v>45</v>
      </c>
      <c r="O678" s="57">
        <v>45</v>
      </c>
      <c r="P678" s="57">
        <v>0</v>
      </c>
      <c r="Q678" s="57">
        <v>1</v>
      </c>
      <c r="R678" s="57">
        <v>230</v>
      </c>
      <c r="S678" s="57">
        <v>620</v>
      </c>
      <c r="T678" s="57">
        <v>0</v>
      </c>
      <c r="U678" s="57">
        <v>4</v>
      </c>
      <c r="V678" s="57">
        <v>16</v>
      </c>
      <c r="W678" s="57" t="s">
        <v>2947</v>
      </c>
      <c r="X678" s="57" t="s">
        <v>558</v>
      </c>
      <c r="Y678" s="57" t="s">
        <v>2913</v>
      </c>
    </row>
    <row r="679" s="46" customFormat="1" ht="30" customHeight="1" spans="1:25">
      <c r="A679" s="55">
        <v>674</v>
      </c>
      <c r="B679" s="57" t="s">
        <v>43</v>
      </c>
      <c r="C679" s="57" t="s">
        <v>44</v>
      </c>
      <c r="D679" s="57" t="s">
        <v>221</v>
      </c>
      <c r="E679" s="57" t="s">
        <v>2903</v>
      </c>
      <c r="F679" s="57" t="s">
        <v>2948</v>
      </c>
      <c r="G679" s="57" t="s">
        <v>2949</v>
      </c>
      <c r="H679" s="57" t="s">
        <v>2925</v>
      </c>
      <c r="I679" s="57" t="s">
        <v>2948</v>
      </c>
      <c r="J679" s="57">
        <v>202301</v>
      </c>
      <c r="K679" s="57">
        <v>202312</v>
      </c>
      <c r="L679" s="57" t="s">
        <v>2948</v>
      </c>
      <c r="M679" s="57" t="s">
        <v>2950</v>
      </c>
      <c r="N679" s="58">
        <v>80</v>
      </c>
      <c r="O679" s="57">
        <v>80</v>
      </c>
      <c r="P679" s="57">
        <v>0</v>
      </c>
      <c r="Q679" s="57">
        <v>1</v>
      </c>
      <c r="R679" s="57">
        <v>60</v>
      </c>
      <c r="S679" s="57">
        <v>180</v>
      </c>
      <c r="T679" s="57">
        <v>0</v>
      </c>
      <c r="U679" s="57">
        <v>25</v>
      </c>
      <c r="V679" s="57">
        <v>60</v>
      </c>
      <c r="W679" s="57" t="s">
        <v>2951</v>
      </c>
      <c r="X679" s="57" t="s">
        <v>558</v>
      </c>
      <c r="Y679" s="57"/>
    </row>
    <row r="680" s="46" customFormat="1" ht="30" customHeight="1" spans="1:25">
      <c r="A680" s="55">
        <v>675</v>
      </c>
      <c r="B680" s="57" t="s">
        <v>43</v>
      </c>
      <c r="C680" s="57" t="s">
        <v>44</v>
      </c>
      <c r="D680" s="57" t="s">
        <v>221</v>
      </c>
      <c r="E680" s="57" t="s">
        <v>2903</v>
      </c>
      <c r="F680" s="57" t="s">
        <v>2948</v>
      </c>
      <c r="G680" s="58" t="s">
        <v>2952</v>
      </c>
      <c r="H680" s="57" t="s">
        <v>2925</v>
      </c>
      <c r="I680" s="57" t="s">
        <v>2948</v>
      </c>
      <c r="J680" s="57">
        <v>202301</v>
      </c>
      <c r="K680" s="57">
        <v>202312</v>
      </c>
      <c r="L680" s="57" t="s">
        <v>2948</v>
      </c>
      <c r="M680" s="57" t="s">
        <v>2953</v>
      </c>
      <c r="N680" s="58">
        <v>30</v>
      </c>
      <c r="O680" s="57">
        <v>30</v>
      </c>
      <c r="P680" s="57">
        <v>0</v>
      </c>
      <c r="Q680" s="57">
        <v>1</v>
      </c>
      <c r="R680" s="57">
        <v>52</v>
      </c>
      <c r="S680" s="57">
        <v>156</v>
      </c>
      <c r="T680" s="57">
        <v>0</v>
      </c>
      <c r="U680" s="57">
        <v>25</v>
      </c>
      <c r="V680" s="57">
        <v>60</v>
      </c>
      <c r="W680" s="57" t="s">
        <v>2954</v>
      </c>
      <c r="X680" s="57" t="s">
        <v>558</v>
      </c>
      <c r="Y680" s="57"/>
    </row>
    <row r="681" s="46" customFormat="1" ht="30" customHeight="1" spans="1:25">
      <c r="A681" s="55">
        <v>676</v>
      </c>
      <c r="B681" s="33" t="s">
        <v>31</v>
      </c>
      <c r="C681" s="57" t="s">
        <v>32</v>
      </c>
      <c r="D681" s="57" t="s">
        <v>2366</v>
      </c>
      <c r="E681" s="57" t="s">
        <v>2903</v>
      </c>
      <c r="F681" s="57" t="s">
        <v>2955</v>
      </c>
      <c r="G681" s="58" t="s">
        <v>2956</v>
      </c>
      <c r="H681" s="57" t="s">
        <v>2925</v>
      </c>
      <c r="I681" s="57" t="s">
        <v>2955</v>
      </c>
      <c r="J681" s="57">
        <v>202301</v>
      </c>
      <c r="K681" s="57">
        <v>202312</v>
      </c>
      <c r="L681" s="57" t="s">
        <v>2955</v>
      </c>
      <c r="M681" s="57" t="s">
        <v>2957</v>
      </c>
      <c r="N681" s="58">
        <v>80</v>
      </c>
      <c r="O681" s="57">
        <v>80</v>
      </c>
      <c r="P681" s="57">
        <v>0</v>
      </c>
      <c r="Q681" s="57">
        <v>1</v>
      </c>
      <c r="R681" s="57">
        <v>200</v>
      </c>
      <c r="S681" s="57">
        <v>359</v>
      </c>
      <c r="T681" s="57">
        <v>0</v>
      </c>
      <c r="U681" s="57">
        <v>21</v>
      </c>
      <c r="V681" s="57">
        <v>45</v>
      </c>
      <c r="W681" s="57" t="s">
        <v>2958</v>
      </c>
      <c r="X681" s="57" t="s">
        <v>558</v>
      </c>
      <c r="Y681" s="57"/>
    </row>
    <row r="682" s="46" customFormat="1" ht="30" customHeight="1" spans="1:25">
      <c r="A682" s="55">
        <v>677</v>
      </c>
      <c r="B682" s="57" t="s">
        <v>43</v>
      </c>
      <c r="C682" s="57" t="s">
        <v>44</v>
      </c>
      <c r="D682" s="57" t="s">
        <v>221</v>
      </c>
      <c r="E682" s="57" t="s">
        <v>2903</v>
      </c>
      <c r="F682" s="57" t="s">
        <v>2959</v>
      </c>
      <c r="G682" s="57" t="s">
        <v>221</v>
      </c>
      <c r="H682" s="57" t="s">
        <v>2925</v>
      </c>
      <c r="I682" s="57" t="s">
        <v>2960</v>
      </c>
      <c r="J682" s="57">
        <v>202301</v>
      </c>
      <c r="K682" s="57">
        <v>202312</v>
      </c>
      <c r="L682" s="57" t="s">
        <v>2959</v>
      </c>
      <c r="M682" s="57" t="s">
        <v>2961</v>
      </c>
      <c r="N682" s="58">
        <v>30</v>
      </c>
      <c r="O682" s="57">
        <v>30</v>
      </c>
      <c r="P682" s="57">
        <v>0</v>
      </c>
      <c r="Q682" s="57">
        <v>1</v>
      </c>
      <c r="R682" s="57">
        <v>272</v>
      </c>
      <c r="S682" s="57">
        <v>866</v>
      </c>
      <c r="T682" s="57">
        <v>1</v>
      </c>
      <c r="U682" s="57">
        <v>29</v>
      </c>
      <c r="V682" s="57">
        <v>65</v>
      </c>
      <c r="W682" s="57" t="s">
        <v>2951</v>
      </c>
      <c r="X682" s="57" t="s">
        <v>558</v>
      </c>
      <c r="Y682" s="57"/>
    </row>
    <row r="683" s="46" customFormat="1" ht="30" customHeight="1" spans="1:25">
      <c r="A683" s="55">
        <v>678</v>
      </c>
      <c r="B683" s="33" t="s">
        <v>31</v>
      </c>
      <c r="C683" s="57" t="s">
        <v>32</v>
      </c>
      <c r="D683" s="57" t="s">
        <v>2366</v>
      </c>
      <c r="E683" s="57" t="s">
        <v>2903</v>
      </c>
      <c r="F683" s="57" t="s">
        <v>2959</v>
      </c>
      <c r="G683" s="58" t="s">
        <v>1194</v>
      </c>
      <c r="H683" s="57" t="s">
        <v>2925</v>
      </c>
      <c r="I683" s="57" t="s">
        <v>2959</v>
      </c>
      <c r="J683" s="57">
        <v>202301</v>
      </c>
      <c r="K683" s="57">
        <v>202312</v>
      </c>
      <c r="L683" s="57" t="s">
        <v>2959</v>
      </c>
      <c r="M683" s="57" t="s">
        <v>2962</v>
      </c>
      <c r="N683" s="58">
        <v>50</v>
      </c>
      <c r="O683" s="57">
        <v>50</v>
      </c>
      <c r="P683" s="57">
        <v>0</v>
      </c>
      <c r="Q683" s="57">
        <v>1</v>
      </c>
      <c r="R683" s="57">
        <v>272</v>
      </c>
      <c r="S683" s="57">
        <v>866</v>
      </c>
      <c r="T683" s="57">
        <v>1</v>
      </c>
      <c r="U683" s="57">
        <v>29</v>
      </c>
      <c r="V683" s="57">
        <v>65</v>
      </c>
      <c r="W683" s="57" t="s">
        <v>2916</v>
      </c>
      <c r="X683" s="57" t="s">
        <v>558</v>
      </c>
      <c r="Y683" s="57" t="s">
        <v>2913</v>
      </c>
    </row>
    <row r="684" s="46" customFormat="1" ht="30" customHeight="1" spans="1:25">
      <c r="A684" s="55">
        <v>679</v>
      </c>
      <c r="B684" s="57" t="s">
        <v>2963</v>
      </c>
      <c r="C684" s="57" t="s">
        <v>44</v>
      </c>
      <c r="D684" s="57" t="s">
        <v>251</v>
      </c>
      <c r="E684" s="57" t="s">
        <v>2903</v>
      </c>
      <c r="F684" s="57" t="s">
        <v>2964</v>
      </c>
      <c r="G684" s="57" t="s">
        <v>2965</v>
      </c>
      <c r="H684" s="57" t="s">
        <v>2925</v>
      </c>
      <c r="I684" s="57" t="s">
        <v>2966</v>
      </c>
      <c r="J684" s="57">
        <v>202301</v>
      </c>
      <c r="K684" s="57">
        <v>202312</v>
      </c>
      <c r="L684" s="57" t="s">
        <v>2964</v>
      </c>
      <c r="M684" s="57" t="s">
        <v>2967</v>
      </c>
      <c r="N684" s="58">
        <v>100</v>
      </c>
      <c r="O684" s="57">
        <v>100</v>
      </c>
      <c r="P684" s="57">
        <v>0</v>
      </c>
      <c r="Q684" s="57">
        <v>1</v>
      </c>
      <c r="R684" s="57">
        <v>460</v>
      </c>
      <c r="S684" s="57">
        <v>1436</v>
      </c>
      <c r="T684" s="57">
        <v>0</v>
      </c>
      <c r="U684" s="57">
        <v>22</v>
      </c>
      <c r="V684" s="57">
        <v>73</v>
      </c>
      <c r="W684" s="57" t="s">
        <v>2968</v>
      </c>
      <c r="X684" s="57" t="s">
        <v>558</v>
      </c>
      <c r="Y684" s="57" t="s">
        <v>2913</v>
      </c>
    </row>
    <row r="685" s="46" customFormat="1" ht="30" customHeight="1" spans="1:25">
      <c r="A685" s="55">
        <v>680</v>
      </c>
      <c r="B685" s="57" t="s">
        <v>2963</v>
      </c>
      <c r="C685" s="57" t="s">
        <v>44</v>
      </c>
      <c r="D685" s="57" t="s">
        <v>329</v>
      </c>
      <c r="E685" s="57" t="s">
        <v>2903</v>
      </c>
      <c r="F685" s="57" t="s">
        <v>2964</v>
      </c>
      <c r="G685" s="57" t="s">
        <v>2969</v>
      </c>
      <c r="H685" s="57" t="s">
        <v>2925</v>
      </c>
      <c r="I685" s="57" t="s">
        <v>2966</v>
      </c>
      <c r="J685" s="57">
        <v>202301</v>
      </c>
      <c r="K685" s="57">
        <v>202312</v>
      </c>
      <c r="L685" s="57" t="s">
        <v>2964</v>
      </c>
      <c r="M685" s="57" t="s">
        <v>2970</v>
      </c>
      <c r="N685" s="58">
        <v>150</v>
      </c>
      <c r="O685" s="57">
        <v>150</v>
      </c>
      <c r="P685" s="57">
        <v>0</v>
      </c>
      <c r="Q685" s="57">
        <v>1</v>
      </c>
      <c r="R685" s="57">
        <v>460</v>
      </c>
      <c r="S685" s="57">
        <v>1436</v>
      </c>
      <c r="T685" s="57">
        <v>0</v>
      </c>
      <c r="U685" s="57">
        <v>22</v>
      </c>
      <c r="V685" s="57">
        <v>52</v>
      </c>
      <c r="W685" s="57" t="s">
        <v>2971</v>
      </c>
      <c r="X685" s="57" t="s">
        <v>558</v>
      </c>
      <c r="Y685" s="57"/>
    </row>
    <row r="686" s="46" customFormat="1" ht="30" customHeight="1" spans="1:25">
      <c r="A686" s="55">
        <v>681</v>
      </c>
      <c r="B686" s="57" t="s">
        <v>2963</v>
      </c>
      <c r="C686" s="57" t="s">
        <v>44</v>
      </c>
      <c r="D686" s="57" t="s">
        <v>251</v>
      </c>
      <c r="E686" s="57" t="s">
        <v>2903</v>
      </c>
      <c r="F686" s="57" t="s">
        <v>2964</v>
      </c>
      <c r="G686" s="57" t="s">
        <v>2972</v>
      </c>
      <c r="H686" s="57" t="s">
        <v>2925</v>
      </c>
      <c r="I686" s="57" t="s">
        <v>2964</v>
      </c>
      <c r="J686" s="57">
        <v>202301</v>
      </c>
      <c r="K686" s="57">
        <v>202312</v>
      </c>
      <c r="L686" s="57" t="s">
        <v>2964</v>
      </c>
      <c r="M686" s="57" t="s">
        <v>2973</v>
      </c>
      <c r="N686" s="58">
        <v>30</v>
      </c>
      <c r="O686" s="57">
        <v>30</v>
      </c>
      <c r="P686" s="57">
        <v>0</v>
      </c>
      <c r="Q686" s="57">
        <v>1</v>
      </c>
      <c r="R686" s="57">
        <v>85</v>
      </c>
      <c r="S686" s="57">
        <v>320</v>
      </c>
      <c r="T686" s="57">
        <v>0</v>
      </c>
      <c r="U686" s="57">
        <v>2</v>
      </c>
      <c r="V686" s="57">
        <v>6</v>
      </c>
      <c r="W686" s="57" t="s">
        <v>2974</v>
      </c>
      <c r="X686" s="57" t="s">
        <v>558</v>
      </c>
      <c r="Y686" s="57"/>
    </row>
    <row r="687" s="46" customFormat="1" ht="30" customHeight="1" spans="1:25">
      <c r="A687" s="55">
        <v>682</v>
      </c>
      <c r="B687" s="33" t="s">
        <v>31</v>
      </c>
      <c r="C687" s="57" t="s">
        <v>32</v>
      </c>
      <c r="D687" s="57" t="s">
        <v>33</v>
      </c>
      <c r="E687" s="57" t="s">
        <v>2903</v>
      </c>
      <c r="F687" s="57" t="s">
        <v>2964</v>
      </c>
      <c r="G687" s="57" t="s">
        <v>2975</v>
      </c>
      <c r="H687" s="57" t="s">
        <v>2925</v>
      </c>
      <c r="I687" s="57" t="s">
        <v>2964</v>
      </c>
      <c r="J687" s="57">
        <v>202301</v>
      </c>
      <c r="K687" s="57">
        <v>202312</v>
      </c>
      <c r="L687" s="57" t="s">
        <v>2964</v>
      </c>
      <c r="M687" s="57" t="s">
        <v>2976</v>
      </c>
      <c r="N687" s="58">
        <v>30</v>
      </c>
      <c r="O687" s="57">
        <v>30</v>
      </c>
      <c r="P687" s="57">
        <v>0</v>
      </c>
      <c r="Q687" s="57">
        <v>1</v>
      </c>
      <c r="R687" s="57">
        <v>200</v>
      </c>
      <c r="S687" s="57">
        <v>436</v>
      </c>
      <c r="T687" s="57">
        <v>0</v>
      </c>
      <c r="U687" s="57">
        <v>22</v>
      </c>
      <c r="V687" s="57">
        <v>66</v>
      </c>
      <c r="W687" s="57" t="s">
        <v>2916</v>
      </c>
      <c r="X687" s="57" t="s">
        <v>558</v>
      </c>
      <c r="Y687" s="57" t="s">
        <v>2913</v>
      </c>
    </row>
    <row r="688" s="44" customFormat="1" ht="30" customHeight="1" spans="1:25">
      <c r="A688" s="55">
        <v>683</v>
      </c>
      <c r="B688" s="33" t="s">
        <v>31</v>
      </c>
      <c r="C688" s="57" t="s">
        <v>32</v>
      </c>
      <c r="D688" s="57" t="s">
        <v>285</v>
      </c>
      <c r="E688" s="57" t="s">
        <v>2903</v>
      </c>
      <c r="F688" s="57" t="s">
        <v>2977</v>
      </c>
      <c r="G688" s="57" t="s">
        <v>2978</v>
      </c>
      <c r="H688" s="57" t="s">
        <v>2925</v>
      </c>
      <c r="I688" s="57" t="s">
        <v>2977</v>
      </c>
      <c r="J688" s="57">
        <v>202301</v>
      </c>
      <c r="K688" s="57">
        <v>202312</v>
      </c>
      <c r="L688" s="57" t="s">
        <v>2977</v>
      </c>
      <c r="M688" s="57" t="s">
        <v>2979</v>
      </c>
      <c r="N688" s="58">
        <v>200</v>
      </c>
      <c r="O688" s="57">
        <v>200</v>
      </c>
      <c r="P688" s="57">
        <v>0</v>
      </c>
      <c r="Q688" s="57">
        <v>1</v>
      </c>
      <c r="R688" s="57">
        <v>32</v>
      </c>
      <c r="S688" s="57">
        <v>69</v>
      </c>
      <c r="T688" s="57">
        <v>1</v>
      </c>
      <c r="U688" s="69">
        <v>22</v>
      </c>
      <c r="V688" s="69">
        <v>44</v>
      </c>
      <c r="W688" s="57" t="s">
        <v>2916</v>
      </c>
      <c r="X688" s="57" t="s">
        <v>558</v>
      </c>
      <c r="Y688" s="57"/>
    </row>
    <row r="689" s="44" customFormat="1" ht="30" customHeight="1" spans="1:25">
      <c r="A689" s="55">
        <v>684</v>
      </c>
      <c r="B689" s="33" t="s">
        <v>31</v>
      </c>
      <c r="C689" s="57" t="s">
        <v>512</v>
      </c>
      <c r="D689" s="57" t="s">
        <v>1106</v>
      </c>
      <c r="E689" s="57" t="s">
        <v>2903</v>
      </c>
      <c r="F689" s="57" t="s">
        <v>2977</v>
      </c>
      <c r="G689" s="57" t="s">
        <v>2980</v>
      </c>
      <c r="H689" s="57" t="s">
        <v>2925</v>
      </c>
      <c r="I689" s="57" t="s">
        <v>2977</v>
      </c>
      <c r="J689" s="57">
        <v>202301</v>
      </c>
      <c r="K689" s="57">
        <v>202312</v>
      </c>
      <c r="L689" s="57" t="s">
        <v>2977</v>
      </c>
      <c r="M689" s="57" t="s">
        <v>2981</v>
      </c>
      <c r="N689" s="58">
        <v>300</v>
      </c>
      <c r="O689" s="57">
        <v>300</v>
      </c>
      <c r="P689" s="57">
        <v>0</v>
      </c>
      <c r="Q689" s="57">
        <v>1</v>
      </c>
      <c r="R689" s="57">
        <v>25</v>
      </c>
      <c r="S689" s="57">
        <v>75</v>
      </c>
      <c r="T689" s="57">
        <v>1</v>
      </c>
      <c r="U689" s="69">
        <v>20</v>
      </c>
      <c r="V689" s="69">
        <v>42</v>
      </c>
      <c r="W689" s="57" t="s">
        <v>2916</v>
      </c>
      <c r="X689" s="57" t="s">
        <v>558</v>
      </c>
      <c r="Y689" s="57" t="s">
        <v>2913</v>
      </c>
    </row>
    <row r="690" s="44" customFormat="1" ht="30" customHeight="1" spans="1:25">
      <c r="A690" s="55">
        <v>685</v>
      </c>
      <c r="B690" s="33" t="s">
        <v>31</v>
      </c>
      <c r="C690" s="57" t="s">
        <v>512</v>
      </c>
      <c r="D690" s="57" t="s">
        <v>2982</v>
      </c>
      <c r="E690" s="57" t="s">
        <v>2903</v>
      </c>
      <c r="F690" s="57" t="s">
        <v>2977</v>
      </c>
      <c r="G690" s="57" t="s">
        <v>2983</v>
      </c>
      <c r="H690" s="57" t="s">
        <v>2925</v>
      </c>
      <c r="I690" s="57" t="s">
        <v>2977</v>
      </c>
      <c r="J690" s="57">
        <v>202301</v>
      </c>
      <c r="K690" s="57">
        <v>202312</v>
      </c>
      <c r="L690" s="57" t="s">
        <v>2977</v>
      </c>
      <c r="M690" s="57" t="s">
        <v>2984</v>
      </c>
      <c r="N690" s="58">
        <v>240</v>
      </c>
      <c r="O690" s="57">
        <v>240</v>
      </c>
      <c r="P690" s="57">
        <v>0</v>
      </c>
      <c r="Q690" s="57">
        <v>1</v>
      </c>
      <c r="R690" s="57">
        <v>25</v>
      </c>
      <c r="S690" s="57">
        <v>79</v>
      </c>
      <c r="T690" s="57">
        <v>1</v>
      </c>
      <c r="U690" s="69">
        <v>22</v>
      </c>
      <c r="V690" s="69">
        <v>44</v>
      </c>
      <c r="W690" s="57" t="s">
        <v>2916</v>
      </c>
      <c r="X690" s="57" t="s">
        <v>558</v>
      </c>
      <c r="Y690" s="57" t="s">
        <v>2913</v>
      </c>
    </row>
    <row r="691" s="44" customFormat="1" ht="30" customHeight="1" spans="1:25">
      <c r="A691" s="55">
        <v>686</v>
      </c>
      <c r="B691" s="57" t="s">
        <v>43</v>
      </c>
      <c r="C691" s="57" t="s">
        <v>44</v>
      </c>
      <c r="D691" s="57" t="s">
        <v>251</v>
      </c>
      <c r="E691" s="57" t="s">
        <v>2903</v>
      </c>
      <c r="F691" s="57" t="s">
        <v>2977</v>
      </c>
      <c r="G691" s="57" t="s">
        <v>2985</v>
      </c>
      <c r="H691" s="57" t="s">
        <v>2925</v>
      </c>
      <c r="I691" s="57" t="s">
        <v>2986</v>
      </c>
      <c r="J691" s="57">
        <v>202301</v>
      </c>
      <c r="K691" s="57">
        <v>202312</v>
      </c>
      <c r="L691" s="57" t="s">
        <v>2986</v>
      </c>
      <c r="M691" s="57" t="s">
        <v>2987</v>
      </c>
      <c r="N691" s="58">
        <v>280</v>
      </c>
      <c r="O691" s="57">
        <v>280</v>
      </c>
      <c r="P691" s="57">
        <v>0</v>
      </c>
      <c r="Q691" s="57">
        <v>1</v>
      </c>
      <c r="R691" s="57">
        <v>12</v>
      </c>
      <c r="S691" s="57">
        <v>39</v>
      </c>
      <c r="T691" s="57">
        <v>1</v>
      </c>
      <c r="U691" s="57">
        <v>15</v>
      </c>
      <c r="V691" s="57">
        <v>33</v>
      </c>
      <c r="W691" s="57" t="s">
        <v>2935</v>
      </c>
      <c r="X691" s="57" t="s">
        <v>558</v>
      </c>
      <c r="Y691" s="57" t="s">
        <v>2913</v>
      </c>
    </row>
    <row r="692" s="44" customFormat="1" ht="30" customHeight="1" spans="1:25">
      <c r="A692" s="55">
        <v>687</v>
      </c>
      <c r="B692" s="57" t="s">
        <v>43</v>
      </c>
      <c r="C692" s="57" t="s">
        <v>44</v>
      </c>
      <c r="D692" s="57" t="s">
        <v>2988</v>
      </c>
      <c r="E692" s="57" t="s">
        <v>2903</v>
      </c>
      <c r="F692" s="57" t="s">
        <v>2977</v>
      </c>
      <c r="G692" s="57" t="s">
        <v>2989</v>
      </c>
      <c r="H692" s="57" t="s">
        <v>2925</v>
      </c>
      <c r="I692" s="57" t="s">
        <v>2986</v>
      </c>
      <c r="J692" s="57">
        <v>202301</v>
      </c>
      <c r="K692" s="57">
        <v>202312</v>
      </c>
      <c r="L692" s="69" t="s">
        <v>2986</v>
      </c>
      <c r="M692" s="57" t="s">
        <v>2990</v>
      </c>
      <c r="N692" s="58">
        <v>400</v>
      </c>
      <c r="O692" s="57">
        <v>400</v>
      </c>
      <c r="P692" s="57">
        <v>0</v>
      </c>
      <c r="Q692" s="57">
        <v>1</v>
      </c>
      <c r="R692" s="57">
        <v>25</v>
      </c>
      <c r="S692" s="57">
        <v>75</v>
      </c>
      <c r="T692" s="57">
        <v>1</v>
      </c>
      <c r="U692" s="69">
        <v>22</v>
      </c>
      <c r="V692" s="69">
        <v>44</v>
      </c>
      <c r="W692" s="57" t="s">
        <v>2991</v>
      </c>
      <c r="X692" s="57" t="s">
        <v>558</v>
      </c>
      <c r="Y692" s="57"/>
    </row>
    <row r="693" s="44" customFormat="1" ht="30" customHeight="1" spans="1:25">
      <c r="A693" s="55">
        <v>688</v>
      </c>
      <c r="B693" s="57" t="s">
        <v>43</v>
      </c>
      <c r="C693" s="57" t="s">
        <v>58</v>
      </c>
      <c r="D693" s="57" t="s">
        <v>2992</v>
      </c>
      <c r="E693" s="57" t="s">
        <v>2903</v>
      </c>
      <c r="F693" s="57" t="s">
        <v>2977</v>
      </c>
      <c r="G693" s="58" t="s">
        <v>2993</v>
      </c>
      <c r="H693" s="57" t="s">
        <v>2925</v>
      </c>
      <c r="I693" s="57" t="s">
        <v>2986</v>
      </c>
      <c r="J693" s="57">
        <v>202301</v>
      </c>
      <c r="K693" s="57">
        <v>202312</v>
      </c>
      <c r="L693" s="69" t="s">
        <v>2986</v>
      </c>
      <c r="M693" s="57" t="s">
        <v>2994</v>
      </c>
      <c r="N693" s="58">
        <v>10</v>
      </c>
      <c r="O693" s="57">
        <v>10</v>
      </c>
      <c r="P693" s="57">
        <v>0</v>
      </c>
      <c r="Q693" s="57">
        <v>1</v>
      </c>
      <c r="R693" s="57">
        <v>25</v>
      </c>
      <c r="S693" s="57">
        <v>75</v>
      </c>
      <c r="T693" s="57">
        <v>1</v>
      </c>
      <c r="U693" s="69">
        <v>22</v>
      </c>
      <c r="V693" s="69">
        <v>44</v>
      </c>
      <c r="W693" s="57" t="s">
        <v>2995</v>
      </c>
      <c r="X693" s="57" t="s">
        <v>558</v>
      </c>
      <c r="Y693" s="57"/>
    </row>
    <row r="694" s="44" customFormat="1" ht="30" customHeight="1" spans="1:25">
      <c r="A694" s="55">
        <v>689</v>
      </c>
      <c r="B694" s="57" t="s">
        <v>2996</v>
      </c>
      <c r="C694" s="57" t="s">
        <v>2997</v>
      </c>
      <c r="D694" s="57" t="s">
        <v>2998</v>
      </c>
      <c r="E694" s="57" t="s">
        <v>2903</v>
      </c>
      <c r="F694" s="57" t="s">
        <v>2977</v>
      </c>
      <c r="G694" s="57" t="s">
        <v>2999</v>
      </c>
      <c r="H694" s="57" t="s">
        <v>2925</v>
      </c>
      <c r="I694" s="57" t="s">
        <v>2986</v>
      </c>
      <c r="J694" s="57">
        <v>202301</v>
      </c>
      <c r="K694" s="57">
        <v>202312</v>
      </c>
      <c r="L694" s="69" t="s">
        <v>2986</v>
      </c>
      <c r="M694" s="57" t="s">
        <v>3000</v>
      </c>
      <c r="N694" s="58">
        <v>30</v>
      </c>
      <c r="O694" s="57">
        <v>30</v>
      </c>
      <c r="P694" s="57">
        <v>0</v>
      </c>
      <c r="Q694" s="57">
        <v>1</v>
      </c>
      <c r="R694" s="57">
        <v>510</v>
      </c>
      <c r="S694" s="57">
        <v>1572</v>
      </c>
      <c r="T694" s="57">
        <v>1</v>
      </c>
      <c r="U694" s="57">
        <v>19</v>
      </c>
      <c r="V694" s="57">
        <v>33</v>
      </c>
      <c r="W694" s="57" t="s">
        <v>3001</v>
      </c>
      <c r="X694" s="57" t="s">
        <v>558</v>
      </c>
      <c r="Y694" s="57"/>
    </row>
    <row r="695" s="47" customFormat="1" ht="30" customHeight="1" spans="1:16377">
      <c r="A695" s="55">
        <v>690</v>
      </c>
      <c r="B695" s="33" t="s">
        <v>31</v>
      </c>
      <c r="C695" s="57" t="s">
        <v>1539</v>
      </c>
      <c r="D695" s="57" t="s">
        <v>3002</v>
      </c>
      <c r="E695" s="57" t="s">
        <v>2903</v>
      </c>
      <c r="F695" s="57" t="s">
        <v>3003</v>
      </c>
      <c r="G695" s="58" t="s">
        <v>3004</v>
      </c>
      <c r="H695" s="57" t="s">
        <v>2925</v>
      </c>
      <c r="I695" s="57" t="s">
        <v>3003</v>
      </c>
      <c r="J695" s="57">
        <v>202302</v>
      </c>
      <c r="K695" s="57">
        <v>202313</v>
      </c>
      <c r="L695" s="57" t="s">
        <v>3003</v>
      </c>
      <c r="M695" s="57" t="s">
        <v>3005</v>
      </c>
      <c r="N695" s="58">
        <v>40</v>
      </c>
      <c r="O695" s="57">
        <v>40</v>
      </c>
      <c r="P695" s="57">
        <v>0</v>
      </c>
      <c r="Q695" s="57">
        <v>1</v>
      </c>
      <c r="R695" s="57">
        <v>32</v>
      </c>
      <c r="S695" s="57">
        <v>75</v>
      </c>
      <c r="T695" s="57">
        <v>1</v>
      </c>
      <c r="U695" s="57">
        <v>9</v>
      </c>
      <c r="V695" s="57">
        <v>13</v>
      </c>
      <c r="W695" s="57" t="s">
        <v>3006</v>
      </c>
      <c r="X695" s="57" t="s">
        <v>558</v>
      </c>
      <c r="Y695" s="57" t="s">
        <v>2913</v>
      </c>
      <c r="Z695" s="88"/>
      <c r="AA695" s="88"/>
      <c r="AB695" s="88"/>
      <c r="AC695" s="88"/>
      <c r="AD695" s="88"/>
      <c r="AE695" s="88"/>
      <c r="AF695" s="88"/>
      <c r="AG695" s="88"/>
      <c r="AH695" s="88"/>
      <c r="AI695" s="88"/>
      <c r="AJ695" s="88"/>
      <c r="AK695" s="88"/>
      <c r="AL695" s="88"/>
      <c r="AM695" s="88"/>
      <c r="AN695" s="88"/>
      <c r="AO695" s="88"/>
      <c r="AP695" s="88"/>
      <c r="AQ695" s="88"/>
      <c r="AR695" s="88"/>
      <c r="AS695" s="88"/>
      <c r="AT695" s="88"/>
      <c r="AU695" s="88"/>
      <c r="AV695" s="88"/>
      <c r="AW695" s="88"/>
      <c r="AX695" s="88"/>
      <c r="AY695" s="88"/>
      <c r="AZ695" s="88"/>
      <c r="BA695" s="88"/>
      <c r="BB695" s="88"/>
      <c r="BC695" s="88"/>
      <c r="BD695" s="88"/>
      <c r="BE695" s="88"/>
      <c r="BF695" s="88"/>
      <c r="BG695" s="88"/>
      <c r="BH695" s="88"/>
      <c r="BI695" s="88"/>
      <c r="BJ695" s="88"/>
      <c r="BK695" s="88"/>
      <c r="BL695" s="88"/>
      <c r="BM695" s="88"/>
      <c r="BN695" s="88"/>
      <c r="BO695" s="88"/>
      <c r="BP695" s="88"/>
      <c r="BQ695" s="88"/>
      <c r="BR695" s="88"/>
      <c r="BS695" s="88"/>
      <c r="BT695" s="88"/>
      <c r="BU695" s="88"/>
      <c r="BV695" s="88"/>
      <c r="BW695" s="88"/>
      <c r="BX695" s="88"/>
      <c r="BY695" s="88"/>
      <c r="BZ695" s="88"/>
      <c r="CA695" s="88"/>
      <c r="CB695" s="88"/>
      <c r="CC695" s="88"/>
      <c r="CD695" s="88"/>
      <c r="CE695" s="88"/>
      <c r="CF695" s="88"/>
      <c r="CG695" s="88"/>
      <c r="CH695" s="88"/>
      <c r="CI695" s="88"/>
      <c r="CJ695" s="88"/>
      <c r="CK695" s="88"/>
      <c r="CL695" s="88"/>
      <c r="CM695" s="88"/>
      <c r="CN695" s="88"/>
      <c r="CO695" s="88"/>
      <c r="CP695" s="88"/>
      <c r="CQ695" s="88"/>
      <c r="CR695" s="88"/>
      <c r="CS695" s="88"/>
      <c r="CT695" s="88"/>
      <c r="CU695" s="88"/>
      <c r="CV695" s="88"/>
      <c r="CW695" s="88"/>
      <c r="CX695" s="88"/>
      <c r="CY695" s="88"/>
      <c r="CZ695" s="88"/>
      <c r="DA695" s="88"/>
      <c r="DB695" s="88"/>
      <c r="DC695" s="88"/>
      <c r="DD695" s="88"/>
      <c r="DE695" s="88"/>
      <c r="DF695" s="88"/>
      <c r="DG695" s="88"/>
      <c r="DH695" s="88"/>
      <c r="DI695" s="88"/>
      <c r="DJ695" s="88"/>
      <c r="DK695" s="88"/>
      <c r="DL695" s="88"/>
      <c r="DM695" s="88"/>
      <c r="DN695" s="88"/>
      <c r="DO695" s="88"/>
      <c r="DP695" s="88"/>
      <c r="DQ695" s="88"/>
      <c r="DR695" s="88"/>
      <c r="DS695" s="88"/>
      <c r="DT695" s="88"/>
      <c r="DU695" s="88"/>
      <c r="DV695" s="88"/>
      <c r="DW695" s="88"/>
      <c r="DX695" s="88"/>
      <c r="DY695" s="88"/>
      <c r="DZ695" s="88"/>
      <c r="EA695" s="88"/>
      <c r="EB695" s="88"/>
      <c r="EC695" s="88"/>
      <c r="ED695" s="88"/>
      <c r="EE695" s="88"/>
      <c r="EF695" s="88"/>
      <c r="EG695" s="88"/>
      <c r="EH695" s="88"/>
      <c r="EI695" s="88"/>
      <c r="EJ695" s="88"/>
      <c r="EK695" s="88"/>
      <c r="EL695" s="88"/>
      <c r="EM695" s="88"/>
      <c r="EN695" s="88"/>
      <c r="EO695" s="88"/>
      <c r="EP695" s="88"/>
      <c r="EQ695" s="88"/>
      <c r="ER695" s="88"/>
      <c r="ES695" s="88"/>
      <c r="ET695" s="88"/>
      <c r="EU695" s="88"/>
      <c r="EV695" s="88"/>
      <c r="EW695" s="88"/>
      <c r="EX695" s="88"/>
      <c r="EY695" s="88"/>
      <c r="EZ695" s="88"/>
      <c r="FA695" s="88"/>
      <c r="FB695" s="88"/>
      <c r="FC695" s="88"/>
      <c r="FD695" s="88"/>
      <c r="FE695" s="88"/>
      <c r="FF695" s="88"/>
      <c r="FG695" s="88"/>
      <c r="FH695" s="88"/>
      <c r="FI695" s="88"/>
      <c r="FJ695" s="88"/>
      <c r="FK695" s="88"/>
      <c r="FL695" s="88"/>
      <c r="FM695" s="88"/>
      <c r="FN695" s="88"/>
      <c r="FO695" s="88"/>
      <c r="FP695" s="88"/>
      <c r="FQ695" s="88"/>
      <c r="FR695" s="88"/>
      <c r="FS695" s="88"/>
      <c r="FT695" s="88"/>
      <c r="FU695" s="88"/>
      <c r="FV695" s="88"/>
      <c r="FW695" s="88"/>
      <c r="FX695" s="88"/>
      <c r="FY695" s="88"/>
      <c r="FZ695" s="88"/>
      <c r="GA695" s="88"/>
      <c r="GB695" s="88"/>
      <c r="GC695" s="88"/>
      <c r="GD695" s="88"/>
      <c r="GE695" s="88"/>
      <c r="GF695" s="88"/>
      <c r="GG695" s="88"/>
      <c r="GH695" s="88"/>
      <c r="GI695" s="88"/>
      <c r="GJ695" s="88"/>
      <c r="GK695" s="88"/>
      <c r="GL695" s="88"/>
      <c r="GM695" s="88"/>
      <c r="GN695" s="88"/>
      <c r="GO695" s="88"/>
      <c r="GP695" s="88"/>
      <c r="GQ695" s="88"/>
      <c r="GR695" s="88"/>
      <c r="GS695" s="88"/>
      <c r="GT695" s="88"/>
      <c r="GU695" s="88"/>
      <c r="GV695" s="88"/>
      <c r="GW695" s="88"/>
      <c r="GX695" s="88"/>
      <c r="GY695" s="88"/>
      <c r="GZ695" s="88"/>
      <c r="HA695" s="88"/>
      <c r="HB695" s="88"/>
      <c r="HC695" s="88"/>
      <c r="HD695" s="88"/>
      <c r="HE695" s="88"/>
      <c r="HF695" s="88"/>
      <c r="HG695" s="88"/>
      <c r="HH695" s="88"/>
      <c r="HI695" s="88"/>
      <c r="HJ695" s="88"/>
      <c r="HK695" s="88"/>
      <c r="HL695" s="88"/>
      <c r="HM695" s="88"/>
      <c r="HN695" s="88"/>
      <c r="HO695" s="88"/>
      <c r="HP695" s="88"/>
      <c r="HQ695" s="88"/>
      <c r="HR695" s="88"/>
      <c r="HS695" s="88"/>
      <c r="HT695" s="88"/>
      <c r="HU695" s="88"/>
      <c r="HV695" s="88"/>
      <c r="HW695" s="88"/>
      <c r="HX695" s="88"/>
      <c r="HY695" s="88"/>
      <c r="HZ695" s="88"/>
      <c r="IA695" s="88"/>
      <c r="IB695" s="88"/>
      <c r="IC695" s="88"/>
      <c r="ID695" s="88"/>
      <c r="IE695" s="88"/>
      <c r="IF695" s="88"/>
      <c r="IG695" s="88"/>
      <c r="IH695" s="88"/>
      <c r="II695" s="88"/>
      <c r="IJ695" s="88"/>
      <c r="IK695" s="88"/>
      <c r="IL695" s="88"/>
      <c r="IM695" s="88"/>
      <c r="IN695" s="88"/>
      <c r="IO695" s="88"/>
      <c r="IP695" s="88"/>
      <c r="IQ695" s="88"/>
      <c r="IR695" s="88"/>
      <c r="IS695" s="88"/>
      <c r="IT695" s="88"/>
      <c r="IU695" s="88"/>
      <c r="IV695" s="88"/>
      <c r="IW695" s="88"/>
      <c r="IX695" s="88"/>
      <c r="IY695" s="88"/>
      <c r="IZ695" s="88"/>
      <c r="JA695" s="88"/>
      <c r="JB695" s="88"/>
      <c r="JC695" s="88"/>
      <c r="JD695" s="88"/>
      <c r="JE695" s="88"/>
      <c r="JF695" s="88"/>
      <c r="JG695" s="88"/>
      <c r="JH695" s="88"/>
      <c r="JI695" s="88"/>
      <c r="JJ695" s="88"/>
      <c r="JK695" s="88"/>
      <c r="JL695" s="88"/>
      <c r="JM695" s="88"/>
      <c r="JN695" s="88"/>
      <c r="JO695" s="88"/>
      <c r="JP695" s="88"/>
      <c r="JQ695" s="88"/>
      <c r="JR695" s="88"/>
      <c r="JS695" s="88"/>
      <c r="JT695" s="88"/>
      <c r="JU695" s="88"/>
      <c r="JV695" s="88"/>
      <c r="JW695" s="88"/>
      <c r="JX695" s="88"/>
      <c r="JY695" s="88"/>
      <c r="JZ695" s="88"/>
      <c r="KA695" s="88"/>
      <c r="KB695" s="88"/>
      <c r="KC695" s="88"/>
      <c r="KD695" s="88"/>
      <c r="KE695" s="88"/>
      <c r="KF695" s="88"/>
      <c r="KG695" s="88"/>
      <c r="KH695" s="88"/>
      <c r="KI695" s="88"/>
      <c r="KJ695" s="88"/>
      <c r="KK695" s="88"/>
      <c r="KL695" s="88"/>
      <c r="KM695" s="88"/>
      <c r="KN695" s="88"/>
      <c r="KO695" s="88"/>
      <c r="KP695" s="88"/>
      <c r="KQ695" s="88"/>
      <c r="KR695" s="88"/>
      <c r="KS695" s="88"/>
      <c r="KT695" s="88"/>
      <c r="KU695" s="88"/>
      <c r="KV695" s="88"/>
      <c r="KW695" s="88"/>
      <c r="KX695" s="88"/>
      <c r="KY695" s="88"/>
      <c r="KZ695" s="88"/>
      <c r="LA695" s="88"/>
      <c r="LB695" s="88"/>
      <c r="LC695" s="88"/>
      <c r="LD695" s="88"/>
      <c r="LE695" s="88"/>
      <c r="LF695" s="88"/>
      <c r="LG695" s="88"/>
      <c r="LH695" s="88"/>
      <c r="LI695" s="88"/>
      <c r="LJ695" s="88"/>
      <c r="LK695" s="88"/>
      <c r="LL695" s="88"/>
      <c r="LM695" s="88"/>
      <c r="LN695" s="88"/>
      <c r="LO695" s="88"/>
      <c r="LP695" s="88"/>
      <c r="LQ695" s="88"/>
      <c r="LR695" s="88"/>
      <c r="LS695" s="88"/>
      <c r="LT695" s="88"/>
      <c r="LU695" s="88"/>
      <c r="LV695" s="88"/>
      <c r="LW695" s="88"/>
      <c r="LX695" s="88"/>
      <c r="LY695" s="88"/>
      <c r="LZ695" s="88"/>
      <c r="MA695" s="88"/>
      <c r="MB695" s="88"/>
      <c r="MC695" s="88"/>
      <c r="MD695" s="88"/>
      <c r="ME695" s="88"/>
      <c r="MF695" s="88"/>
      <c r="MG695" s="88"/>
      <c r="MH695" s="88"/>
      <c r="MI695" s="88"/>
      <c r="MJ695" s="88"/>
      <c r="MK695" s="88"/>
      <c r="ML695" s="88"/>
      <c r="MM695" s="88"/>
      <c r="MN695" s="88"/>
      <c r="MO695" s="88"/>
      <c r="MP695" s="88"/>
      <c r="MQ695" s="88"/>
      <c r="MR695" s="88"/>
      <c r="MS695" s="88"/>
      <c r="MT695" s="88"/>
      <c r="MU695" s="88"/>
      <c r="MV695" s="88"/>
      <c r="MW695" s="88"/>
      <c r="MX695" s="88"/>
      <c r="MY695" s="88"/>
      <c r="MZ695" s="88"/>
      <c r="NA695" s="88"/>
      <c r="NB695" s="88"/>
      <c r="NC695" s="88"/>
      <c r="ND695" s="88"/>
      <c r="NE695" s="88"/>
      <c r="NF695" s="88"/>
      <c r="NG695" s="88"/>
      <c r="NH695" s="88"/>
      <c r="NI695" s="88"/>
      <c r="NJ695" s="88"/>
      <c r="NK695" s="88"/>
      <c r="NL695" s="88"/>
      <c r="NM695" s="88"/>
      <c r="NN695" s="88"/>
      <c r="NO695" s="88"/>
      <c r="NP695" s="88"/>
      <c r="NQ695" s="88"/>
      <c r="NR695" s="88"/>
      <c r="NS695" s="88"/>
      <c r="NT695" s="88"/>
      <c r="NU695" s="88"/>
      <c r="NV695" s="88"/>
      <c r="NW695" s="88"/>
      <c r="NX695" s="88"/>
      <c r="NY695" s="88"/>
      <c r="NZ695" s="88"/>
      <c r="OA695" s="88"/>
      <c r="OB695" s="88"/>
      <c r="OC695" s="88"/>
      <c r="OD695" s="88"/>
      <c r="OE695" s="88"/>
      <c r="OF695" s="88"/>
      <c r="OG695" s="88"/>
      <c r="OH695" s="88"/>
      <c r="OI695" s="88"/>
      <c r="OJ695" s="88"/>
      <c r="OK695" s="88"/>
      <c r="OL695" s="88"/>
      <c r="OM695" s="88"/>
      <c r="ON695" s="88"/>
      <c r="OO695" s="88"/>
      <c r="OP695" s="88"/>
      <c r="OQ695" s="88"/>
      <c r="OR695" s="88"/>
      <c r="OS695" s="88"/>
      <c r="OT695" s="88"/>
      <c r="OU695" s="88"/>
      <c r="OV695" s="88"/>
      <c r="OW695" s="88"/>
      <c r="OX695" s="88"/>
      <c r="OY695" s="88"/>
      <c r="OZ695" s="88"/>
      <c r="PA695" s="88"/>
      <c r="PB695" s="88"/>
      <c r="PC695" s="88"/>
      <c r="PD695" s="88"/>
      <c r="PE695" s="88"/>
      <c r="PF695" s="88"/>
      <c r="PG695" s="88"/>
      <c r="PH695" s="88"/>
      <c r="PI695" s="88"/>
      <c r="PJ695" s="88"/>
      <c r="PK695" s="88"/>
      <c r="PL695" s="88"/>
      <c r="PM695" s="88"/>
      <c r="PN695" s="88"/>
      <c r="PO695" s="88"/>
      <c r="PP695" s="88"/>
      <c r="PQ695" s="88"/>
      <c r="PR695" s="88"/>
      <c r="PS695" s="88"/>
      <c r="PT695" s="88"/>
      <c r="PU695" s="88"/>
      <c r="PV695" s="88"/>
      <c r="PW695" s="88"/>
      <c r="PX695" s="88"/>
      <c r="PY695" s="88"/>
      <c r="PZ695" s="88"/>
      <c r="QA695" s="88"/>
      <c r="QB695" s="88"/>
      <c r="QC695" s="88"/>
      <c r="QD695" s="88"/>
      <c r="QE695" s="88"/>
      <c r="QF695" s="88"/>
      <c r="QG695" s="88"/>
      <c r="QH695" s="88"/>
      <c r="QI695" s="88"/>
      <c r="QJ695" s="88"/>
      <c r="QK695" s="88"/>
      <c r="QL695" s="88"/>
      <c r="QM695" s="88"/>
      <c r="QN695" s="88"/>
      <c r="QO695" s="88"/>
      <c r="QP695" s="88"/>
      <c r="QQ695" s="88"/>
      <c r="QR695" s="88"/>
      <c r="QS695" s="88"/>
      <c r="QT695" s="88"/>
      <c r="QU695" s="88"/>
      <c r="QV695" s="88"/>
      <c r="QW695" s="88"/>
      <c r="QX695" s="88"/>
      <c r="QY695" s="88"/>
      <c r="QZ695" s="88"/>
      <c r="RA695" s="88"/>
      <c r="RB695" s="88"/>
      <c r="RC695" s="88"/>
      <c r="RD695" s="88"/>
      <c r="RE695" s="88"/>
      <c r="RF695" s="88"/>
      <c r="RG695" s="88"/>
      <c r="RH695" s="88"/>
      <c r="RI695" s="88"/>
      <c r="RJ695" s="88"/>
      <c r="RK695" s="88"/>
      <c r="RL695" s="88"/>
      <c r="RM695" s="88"/>
      <c r="RN695" s="88"/>
      <c r="RO695" s="88"/>
      <c r="RP695" s="88"/>
      <c r="RQ695" s="88"/>
      <c r="RR695" s="88"/>
      <c r="RS695" s="88"/>
      <c r="RT695" s="88"/>
      <c r="RU695" s="88"/>
      <c r="RV695" s="88"/>
      <c r="RW695" s="88"/>
      <c r="RX695" s="88"/>
      <c r="RY695" s="88"/>
      <c r="RZ695" s="88"/>
      <c r="SA695" s="88"/>
      <c r="SB695" s="88"/>
      <c r="SC695" s="88"/>
      <c r="SD695" s="88"/>
      <c r="SE695" s="88"/>
      <c r="SF695" s="88"/>
      <c r="SG695" s="88"/>
      <c r="SH695" s="88"/>
      <c r="SI695" s="88"/>
      <c r="SJ695" s="88"/>
      <c r="SK695" s="88"/>
      <c r="SL695" s="88"/>
      <c r="SM695" s="88"/>
      <c r="SN695" s="88"/>
      <c r="SO695" s="88"/>
      <c r="SP695" s="88"/>
      <c r="SQ695" s="88"/>
      <c r="SR695" s="88"/>
      <c r="SS695" s="88"/>
      <c r="ST695" s="88"/>
      <c r="SU695" s="88"/>
      <c r="SV695" s="88"/>
      <c r="SW695" s="88"/>
      <c r="SX695" s="88"/>
      <c r="SY695" s="88"/>
      <c r="SZ695" s="88"/>
      <c r="TA695" s="88"/>
      <c r="TB695" s="88"/>
      <c r="TC695" s="88"/>
      <c r="TD695" s="88"/>
      <c r="TE695" s="88"/>
      <c r="TF695" s="88"/>
      <c r="TG695" s="88"/>
      <c r="TH695" s="88"/>
      <c r="TI695" s="88"/>
      <c r="TJ695" s="88"/>
      <c r="TK695" s="88"/>
      <c r="TL695" s="88"/>
      <c r="TM695" s="88"/>
      <c r="TN695" s="88"/>
      <c r="TO695" s="88"/>
      <c r="TP695" s="88"/>
      <c r="TQ695" s="88"/>
      <c r="TR695" s="88"/>
      <c r="TS695" s="88"/>
      <c r="TT695" s="88"/>
      <c r="TU695" s="88"/>
      <c r="TV695" s="88"/>
      <c r="TW695" s="88"/>
      <c r="TX695" s="88"/>
      <c r="TY695" s="88"/>
      <c r="TZ695" s="88"/>
      <c r="UA695" s="88"/>
      <c r="UB695" s="88"/>
      <c r="UC695" s="88"/>
      <c r="UD695" s="88"/>
      <c r="UE695" s="88"/>
      <c r="UF695" s="88"/>
      <c r="UG695" s="88"/>
      <c r="UH695" s="88"/>
      <c r="UI695" s="88"/>
      <c r="UJ695" s="88"/>
      <c r="UK695" s="88"/>
      <c r="UL695" s="88"/>
      <c r="UM695" s="88"/>
      <c r="UN695" s="88"/>
      <c r="UO695" s="88"/>
      <c r="UP695" s="88"/>
      <c r="UQ695" s="88"/>
      <c r="UR695" s="88"/>
      <c r="US695" s="88"/>
      <c r="UT695" s="88"/>
      <c r="UU695" s="88"/>
      <c r="UV695" s="88"/>
      <c r="UW695" s="88"/>
      <c r="UX695" s="88"/>
      <c r="UY695" s="88"/>
      <c r="UZ695" s="88"/>
      <c r="VA695" s="88"/>
      <c r="VB695" s="88"/>
      <c r="VC695" s="88"/>
      <c r="VD695" s="88"/>
      <c r="VE695" s="88"/>
      <c r="VF695" s="88"/>
      <c r="VG695" s="88"/>
      <c r="VH695" s="88"/>
      <c r="VI695" s="88"/>
      <c r="VJ695" s="88"/>
      <c r="VK695" s="88"/>
      <c r="VL695" s="88"/>
      <c r="VM695" s="88"/>
      <c r="VN695" s="88"/>
      <c r="VO695" s="88"/>
      <c r="VP695" s="88"/>
      <c r="VQ695" s="88"/>
      <c r="VR695" s="88"/>
      <c r="VS695" s="88"/>
      <c r="VT695" s="88"/>
      <c r="VU695" s="88"/>
      <c r="VV695" s="88"/>
      <c r="VW695" s="88"/>
      <c r="VX695" s="88"/>
      <c r="VY695" s="88"/>
      <c r="VZ695" s="88"/>
      <c r="WA695" s="88"/>
      <c r="WB695" s="88"/>
      <c r="WC695" s="88"/>
      <c r="WD695" s="88"/>
      <c r="WE695" s="88"/>
      <c r="WF695" s="88"/>
      <c r="WG695" s="88"/>
      <c r="WH695" s="88"/>
      <c r="WI695" s="88"/>
      <c r="WJ695" s="88"/>
      <c r="WK695" s="88"/>
      <c r="WL695" s="88"/>
      <c r="WM695" s="88"/>
      <c r="WN695" s="88"/>
      <c r="WO695" s="88"/>
      <c r="WP695" s="88"/>
      <c r="WQ695" s="88"/>
      <c r="WR695" s="88"/>
      <c r="WS695" s="88"/>
      <c r="WT695" s="88"/>
      <c r="WU695" s="88"/>
      <c r="WV695" s="88"/>
      <c r="WW695" s="88"/>
      <c r="WX695" s="88"/>
      <c r="WY695" s="88"/>
      <c r="WZ695" s="88"/>
      <c r="XA695" s="88"/>
      <c r="XB695" s="88"/>
      <c r="XC695" s="88"/>
      <c r="XD695" s="88"/>
      <c r="XE695" s="88"/>
      <c r="XF695" s="88"/>
      <c r="XG695" s="88"/>
      <c r="XH695" s="88"/>
      <c r="XI695" s="88"/>
      <c r="XJ695" s="88"/>
      <c r="XK695" s="88"/>
      <c r="XL695" s="88"/>
      <c r="XM695" s="88"/>
      <c r="XN695" s="88"/>
      <c r="XO695" s="88"/>
      <c r="XP695" s="88"/>
      <c r="XQ695" s="88"/>
      <c r="XR695" s="88"/>
      <c r="XS695" s="88"/>
      <c r="XT695" s="88"/>
      <c r="XU695" s="88"/>
      <c r="XV695" s="88"/>
      <c r="XW695" s="88"/>
      <c r="XX695" s="88"/>
      <c r="XY695" s="88"/>
      <c r="XZ695" s="88"/>
      <c r="YA695" s="88"/>
      <c r="YB695" s="88"/>
      <c r="YC695" s="88"/>
      <c r="YD695" s="88"/>
      <c r="YE695" s="88"/>
      <c r="YF695" s="88"/>
      <c r="YG695" s="88"/>
      <c r="YH695" s="88"/>
      <c r="YI695" s="88"/>
      <c r="YJ695" s="88"/>
      <c r="YK695" s="88"/>
      <c r="YL695" s="88"/>
      <c r="YM695" s="88"/>
      <c r="YN695" s="88"/>
      <c r="YO695" s="88"/>
      <c r="YP695" s="88"/>
      <c r="YQ695" s="88"/>
      <c r="YR695" s="88"/>
      <c r="YS695" s="88"/>
      <c r="YT695" s="88"/>
      <c r="YU695" s="88"/>
      <c r="YV695" s="88"/>
      <c r="YW695" s="88"/>
      <c r="YX695" s="88"/>
      <c r="YY695" s="88"/>
      <c r="YZ695" s="88"/>
      <c r="ZA695" s="88"/>
      <c r="ZB695" s="88"/>
      <c r="ZC695" s="88"/>
      <c r="ZD695" s="88"/>
      <c r="ZE695" s="88"/>
      <c r="ZF695" s="88"/>
      <c r="ZG695" s="88"/>
      <c r="ZH695" s="88"/>
      <c r="ZI695" s="88"/>
      <c r="ZJ695" s="88"/>
      <c r="ZK695" s="88"/>
      <c r="ZL695" s="88"/>
      <c r="ZM695" s="88"/>
      <c r="ZN695" s="88"/>
      <c r="ZO695" s="88"/>
      <c r="ZP695" s="88"/>
      <c r="ZQ695" s="88"/>
      <c r="ZR695" s="88"/>
      <c r="ZS695" s="88"/>
      <c r="ZT695" s="88"/>
      <c r="ZU695" s="88"/>
      <c r="ZV695" s="88"/>
      <c r="ZW695" s="88"/>
      <c r="ZX695" s="88"/>
      <c r="ZY695" s="88"/>
      <c r="ZZ695" s="88"/>
      <c r="AAA695" s="88"/>
      <c r="AAB695" s="88"/>
      <c r="AAC695" s="88"/>
      <c r="AAD695" s="88"/>
      <c r="AAE695" s="88"/>
      <c r="AAF695" s="88"/>
      <c r="AAG695" s="88"/>
      <c r="AAH695" s="88"/>
      <c r="AAI695" s="88"/>
      <c r="AAJ695" s="88"/>
      <c r="AAK695" s="88"/>
      <c r="AAL695" s="88"/>
      <c r="AAM695" s="88"/>
      <c r="AAN695" s="88"/>
      <c r="AAO695" s="88"/>
      <c r="AAP695" s="88"/>
      <c r="AAQ695" s="88"/>
      <c r="AAR695" s="88"/>
      <c r="AAS695" s="88"/>
      <c r="AAT695" s="88"/>
      <c r="AAU695" s="88"/>
      <c r="AAV695" s="88"/>
      <c r="AAW695" s="88"/>
      <c r="AAX695" s="88"/>
      <c r="AAY695" s="88"/>
      <c r="AAZ695" s="88"/>
      <c r="ABA695" s="88"/>
      <c r="ABB695" s="88"/>
      <c r="ABC695" s="88"/>
      <c r="ABD695" s="88"/>
      <c r="ABE695" s="88"/>
      <c r="ABF695" s="88"/>
      <c r="ABG695" s="88"/>
      <c r="ABH695" s="88"/>
      <c r="ABI695" s="88"/>
      <c r="ABJ695" s="88"/>
      <c r="ABK695" s="88"/>
      <c r="ABL695" s="88"/>
      <c r="ABM695" s="88"/>
      <c r="ABN695" s="88"/>
      <c r="ABO695" s="88"/>
      <c r="ABP695" s="88"/>
      <c r="ABQ695" s="88"/>
      <c r="ABR695" s="88"/>
      <c r="ABS695" s="88"/>
      <c r="ABT695" s="88"/>
      <c r="ABU695" s="88"/>
      <c r="ABV695" s="88"/>
      <c r="ABW695" s="88"/>
      <c r="ABX695" s="88"/>
      <c r="ABY695" s="88"/>
      <c r="ABZ695" s="88"/>
      <c r="ACA695" s="88"/>
      <c r="ACB695" s="88"/>
      <c r="ACC695" s="88"/>
      <c r="ACD695" s="88"/>
      <c r="ACE695" s="88"/>
      <c r="ACF695" s="88"/>
      <c r="ACG695" s="88"/>
      <c r="ACH695" s="88"/>
      <c r="ACI695" s="88"/>
      <c r="ACJ695" s="88"/>
      <c r="ACK695" s="88"/>
      <c r="ACL695" s="88"/>
      <c r="ACM695" s="88"/>
      <c r="ACN695" s="88"/>
      <c r="ACO695" s="88"/>
      <c r="ACP695" s="88"/>
      <c r="ACQ695" s="88"/>
      <c r="ACR695" s="88"/>
      <c r="ACS695" s="88"/>
      <c r="ACT695" s="88"/>
      <c r="ACU695" s="88"/>
      <c r="ACV695" s="88"/>
      <c r="ACW695" s="88"/>
      <c r="ACX695" s="88"/>
      <c r="ACY695" s="88"/>
      <c r="ACZ695" s="88"/>
      <c r="ADA695" s="88"/>
      <c r="ADB695" s="88"/>
      <c r="ADC695" s="88"/>
      <c r="ADD695" s="88"/>
      <c r="ADE695" s="88"/>
      <c r="ADF695" s="88"/>
      <c r="ADG695" s="88"/>
      <c r="ADH695" s="88"/>
      <c r="ADI695" s="88"/>
      <c r="ADJ695" s="88"/>
      <c r="ADK695" s="88"/>
      <c r="ADL695" s="88"/>
      <c r="ADM695" s="88"/>
      <c r="ADN695" s="88"/>
      <c r="ADO695" s="88"/>
      <c r="ADP695" s="88"/>
      <c r="ADQ695" s="88"/>
      <c r="ADR695" s="88"/>
      <c r="ADS695" s="88"/>
      <c r="ADT695" s="88"/>
      <c r="ADU695" s="88"/>
      <c r="ADV695" s="88"/>
      <c r="ADW695" s="88"/>
      <c r="ADX695" s="88"/>
      <c r="ADY695" s="88"/>
      <c r="ADZ695" s="88"/>
      <c r="AEA695" s="88"/>
      <c r="AEB695" s="88"/>
      <c r="AEC695" s="88"/>
      <c r="AED695" s="88"/>
      <c r="AEE695" s="88"/>
      <c r="AEF695" s="88"/>
      <c r="AEG695" s="88"/>
      <c r="AEH695" s="88"/>
      <c r="AEI695" s="88"/>
      <c r="AEJ695" s="88"/>
      <c r="AEK695" s="88"/>
      <c r="AEL695" s="88"/>
      <c r="AEM695" s="88"/>
      <c r="AEN695" s="88"/>
      <c r="AEO695" s="88"/>
      <c r="AEP695" s="88"/>
      <c r="AEQ695" s="88"/>
      <c r="AER695" s="88"/>
      <c r="AES695" s="88"/>
      <c r="AET695" s="88"/>
      <c r="AEU695" s="88"/>
      <c r="AEV695" s="88"/>
      <c r="AEW695" s="88"/>
      <c r="AEX695" s="88"/>
      <c r="AEY695" s="88"/>
      <c r="AEZ695" s="88"/>
      <c r="AFA695" s="88"/>
      <c r="AFB695" s="88"/>
      <c r="AFC695" s="88"/>
      <c r="AFD695" s="88"/>
      <c r="AFE695" s="88"/>
      <c r="AFF695" s="88"/>
      <c r="AFG695" s="88"/>
      <c r="AFH695" s="88"/>
      <c r="AFI695" s="88"/>
      <c r="AFJ695" s="88"/>
      <c r="AFK695" s="88"/>
      <c r="AFL695" s="88"/>
      <c r="AFM695" s="88"/>
      <c r="AFN695" s="88"/>
      <c r="AFO695" s="88"/>
      <c r="AFP695" s="88"/>
      <c r="AFQ695" s="88"/>
      <c r="AFR695" s="88"/>
      <c r="AFS695" s="88"/>
      <c r="AFT695" s="88"/>
      <c r="AFU695" s="88"/>
      <c r="AFV695" s="88"/>
      <c r="AFW695" s="88"/>
      <c r="AFX695" s="88"/>
      <c r="AFY695" s="88"/>
      <c r="AFZ695" s="88"/>
      <c r="AGA695" s="88"/>
      <c r="AGB695" s="88"/>
      <c r="AGC695" s="88"/>
      <c r="AGD695" s="88"/>
      <c r="AGE695" s="88"/>
      <c r="AGF695" s="88"/>
      <c r="AGG695" s="88"/>
      <c r="AGH695" s="88"/>
      <c r="AGI695" s="88"/>
      <c r="AGJ695" s="88"/>
      <c r="AGK695" s="88"/>
      <c r="AGL695" s="88"/>
      <c r="AGM695" s="88"/>
      <c r="AGN695" s="88"/>
      <c r="AGO695" s="88"/>
      <c r="AGP695" s="88"/>
      <c r="AGQ695" s="88"/>
      <c r="AGR695" s="88"/>
      <c r="AGS695" s="88"/>
      <c r="AGT695" s="88"/>
      <c r="AGU695" s="88"/>
      <c r="AGV695" s="88"/>
      <c r="AGW695" s="88"/>
      <c r="AGX695" s="88"/>
      <c r="AGY695" s="88"/>
      <c r="AGZ695" s="88"/>
      <c r="AHA695" s="88"/>
      <c r="AHB695" s="88"/>
      <c r="AHC695" s="88"/>
      <c r="AHD695" s="88"/>
      <c r="AHE695" s="88"/>
      <c r="AHF695" s="88"/>
      <c r="AHG695" s="88"/>
      <c r="AHH695" s="88"/>
      <c r="AHI695" s="88"/>
      <c r="AHJ695" s="88"/>
      <c r="AHK695" s="88"/>
      <c r="AHL695" s="88"/>
      <c r="AHM695" s="88"/>
      <c r="AHN695" s="88"/>
      <c r="AHO695" s="88"/>
      <c r="AHP695" s="88"/>
      <c r="AHQ695" s="88"/>
      <c r="AHR695" s="88"/>
      <c r="AHS695" s="88"/>
      <c r="AHT695" s="88"/>
      <c r="AHU695" s="88"/>
      <c r="AHV695" s="88"/>
      <c r="AHW695" s="88"/>
      <c r="AHX695" s="88"/>
      <c r="AHY695" s="88"/>
      <c r="AHZ695" s="88"/>
      <c r="AIA695" s="88"/>
      <c r="AIB695" s="88"/>
      <c r="AIC695" s="88"/>
      <c r="AID695" s="88"/>
      <c r="AIE695" s="88"/>
      <c r="AIF695" s="88"/>
      <c r="AIG695" s="88"/>
      <c r="AIH695" s="88"/>
      <c r="AII695" s="88"/>
      <c r="AIJ695" s="88"/>
      <c r="AIK695" s="88"/>
      <c r="AIL695" s="88"/>
      <c r="AIM695" s="88"/>
      <c r="AIN695" s="88"/>
      <c r="AIO695" s="88"/>
      <c r="AIP695" s="88"/>
      <c r="AIQ695" s="88"/>
      <c r="AIR695" s="88"/>
      <c r="AIS695" s="88"/>
      <c r="AIT695" s="88"/>
      <c r="AIU695" s="88"/>
      <c r="AIV695" s="88"/>
      <c r="AIW695" s="88"/>
      <c r="AIX695" s="88"/>
      <c r="AIY695" s="88"/>
      <c r="AIZ695" s="88"/>
      <c r="AJA695" s="88"/>
      <c r="AJB695" s="88"/>
      <c r="AJC695" s="88"/>
      <c r="AJD695" s="88"/>
      <c r="AJE695" s="88"/>
      <c r="AJF695" s="88"/>
      <c r="AJG695" s="88"/>
      <c r="AJH695" s="88"/>
      <c r="AJI695" s="88"/>
      <c r="AJJ695" s="88"/>
      <c r="AJK695" s="88"/>
      <c r="AJL695" s="88"/>
      <c r="AJM695" s="88"/>
      <c r="AJN695" s="88"/>
      <c r="AJO695" s="88"/>
      <c r="AJP695" s="88"/>
      <c r="AJQ695" s="88"/>
      <c r="AJR695" s="88"/>
      <c r="AJS695" s="88"/>
      <c r="AJT695" s="88"/>
      <c r="AJU695" s="88"/>
      <c r="AJV695" s="88"/>
      <c r="AJW695" s="88"/>
      <c r="AJX695" s="88"/>
      <c r="AJY695" s="88"/>
      <c r="AJZ695" s="88"/>
      <c r="AKA695" s="88"/>
      <c r="AKB695" s="88"/>
      <c r="AKC695" s="88"/>
      <c r="AKD695" s="88"/>
      <c r="AKE695" s="88"/>
      <c r="AKF695" s="88"/>
      <c r="AKG695" s="88"/>
      <c r="AKH695" s="88"/>
      <c r="AKI695" s="88"/>
      <c r="AKJ695" s="88"/>
      <c r="AKK695" s="88"/>
      <c r="AKL695" s="88"/>
      <c r="AKM695" s="88"/>
      <c r="AKN695" s="88"/>
      <c r="AKO695" s="88"/>
      <c r="AKP695" s="88"/>
      <c r="AKQ695" s="88"/>
      <c r="AKR695" s="88"/>
      <c r="AKS695" s="88"/>
      <c r="AKT695" s="88"/>
      <c r="AKU695" s="88"/>
      <c r="AKV695" s="88"/>
      <c r="AKW695" s="88"/>
      <c r="AKX695" s="88"/>
      <c r="AKY695" s="88"/>
      <c r="AKZ695" s="88"/>
      <c r="ALA695" s="88"/>
      <c r="ALB695" s="88"/>
      <c r="ALC695" s="88"/>
      <c r="ALD695" s="88"/>
      <c r="ALE695" s="88"/>
      <c r="ALF695" s="88"/>
      <c r="ALG695" s="88"/>
      <c r="ALH695" s="88"/>
      <c r="ALI695" s="88"/>
      <c r="ALJ695" s="88"/>
      <c r="ALK695" s="88"/>
      <c r="ALL695" s="88"/>
      <c r="ALM695" s="88"/>
      <c r="ALN695" s="88"/>
      <c r="ALO695" s="88"/>
      <c r="ALP695" s="88"/>
      <c r="ALQ695" s="88"/>
      <c r="ALR695" s="88"/>
      <c r="ALS695" s="88"/>
      <c r="ALT695" s="88"/>
      <c r="ALU695" s="88"/>
      <c r="ALV695" s="88"/>
      <c r="ALW695" s="88"/>
      <c r="ALX695" s="88"/>
      <c r="ALY695" s="88"/>
      <c r="ALZ695" s="88"/>
      <c r="AMA695" s="88"/>
      <c r="AMB695" s="88"/>
      <c r="AMC695" s="88"/>
      <c r="AMD695" s="88"/>
      <c r="AME695" s="88"/>
      <c r="AMF695" s="88"/>
      <c r="AMG695" s="88"/>
      <c r="AMH695" s="88"/>
      <c r="AMI695" s="88"/>
      <c r="AMJ695" s="88"/>
      <c r="AMK695" s="88"/>
      <c r="AML695" s="88"/>
      <c r="AMM695" s="88"/>
      <c r="AMN695" s="88"/>
      <c r="AMO695" s="88"/>
      <c r="AMP695" s="88"/>
      <c r="AMQ695" s="88"/>
      <c r="AMR695" s="88"/>
      <c r="AMS695" s="88"/>
      <c r="AMT695" s="88"/>
      <c r="AMU695" s="88"/>
      <c r="AMV695" s="88"/>
      <c r="AMW695" s="88"/>
      <c r="AMX695" s="88"/>
      <c r="AMY695" s="88"/>
      <c r="AMZ695" s="88"/>
      <c r="ANA695" s="88"/>
      <c r="ANB695" s="88"/>
      <c r="ANC695" s="88"/>
      <c r="AND695" s="88"/>
      <c r="ANE695" s="88"/>
      <c r="ANF695" s="88"/>
      <c r="ANG695" s="88"/>
      <c r="ANH695" s="88"/>
      <c r="ANI695" s="88"/>
      <c r="ANJ695" s="88"/>
      <c r="ANK695" s="88"/>
      <c r="ANL695" s="88"/>
      <c r="ANM695" s="88"/>
      <c r="ANN695" s="88"/>
      <c r="ANO695" s="88"/>
      <c r="ANP695" s="88"/>
      <c r="ANQ695" s="88"/>
      <c r="ANR695" s="88"/>
      <c r="ANS695" s="88"/>
      <c r="ANT695" s="88"/>
      <c r="ANU695" s="88"/>
      <c r="ANV695" s="88"/>
      <c r="ANW695" s="88"/>
      <c r="ANX695" s="88"/>
      <c r="ANY695" s="88"/>
      <c r="ANZ695" s="88"/>
      <c r="AOA695" s="88"/>
      <c r="AOB695" s="88"/>
      <c r="AOC695" s="88"/>
      <c r="AOD695" s="88"/>
      <c r="AOE695" s="88"/>
      <c r="AOF695" s="88"/>
      <c r="AOG695" s="88"/>
      <c r="AOH695" s="88"/>
      <c r="AOI695" s="88"/>
      <c r="AOJ695" s="88"/>
      <c r="AOK695" s="88"/>
      <c r="AOL695" s="88"/>
      <c r="AOM695" s="88"/>
      <c r="AON695" s="88"/>
      <c r="AOO695" s="88"/>
      <c r="AOP695" s="88"/>
      <c r="AOQ695" s="88"/>
      <c r="AOR695" s="88"/>
      <c r="AOS695" s="88"/>
      <c r="AOT695" s="88"/>
      <c r="AOU695" s="88"/>
      <c r="AOV695" s="88"/>
      <c r="AOW695" s="88"/>
      <c r="AOX695" s="88"/>
      <c r="AOY695" s="88"/>
      <c r="AOZ695" s="88"/>
      <c r="APA695" s="88"/>
      <c r="APB695" s="88"/>
      <c r="APC695" s="88"/>
      <c r="APD695" s="88"/>
      <c r="APE695" s="88"/>
      <c r="APF695" s="88"/>
      <c r="APG695" s="88"/>
      <c r="APH695" s="88"/>
      <c r="API695" s="88"/>
      <c r="APJ695" s="88"/>
      <c r="APK695" s="88"/>
      <c r="APL695" s="88"/>
      <c r="APM695" s="88"/>
      <c r="APN695" s="88"/>
      <c r="APO695" s="88"/>
      <c r="APP695" s="88"/>
      <c r="APQ695" s="88"/>
      <c r="APR695" s="88"/>
      <c r="APS695" s="88"/>
      <c r="APT695" s="88"/>
      <c r="APU695" s="88"/>
      <c r="APV695" s="88"/>
      <c r="APW695" s="88"/>
      <c r="APX695" s="88"/>
      <c r="APY695" s="88"/>
      <c r="APZ695" s="88"/>
      <c r="AQA695" s="88"/>
      <c r="AQB695" s="88"/>
      <c r="AQC695" s="88"/>
      <c r="AQD695" s="88"/>
      <c r="AQE695" s="88"/>
      <c r="AQF695" s="88"/>
      <c r="AQG695" s="88"/>
      <c r="AQH695" s="88"/>
      <c r="AQI695" s="88"/>
      <c r="AQJ695" s="88"/>
      <c r="AQK695" s="88"/>
      <c r="AQL695" s="88"/>
      <c r="AQM695" s="88"/>
      <c r="AQN695" s="88"/>
      <c r="AQO695" s="88"/>
      <c r="AQP695" s="88"/>
      <c r="AQQ695" s="88"/>
      <c r="AQR695" s="88"/>
      <c r="AQS695" s="88"/>
      <c r="AQT695" s="88"/>
      <c r="AQU695" s="88"/>
      <c r="AQV695" s="88"/>
      <c r="AQW695" s="88"/>
      <c r="AQX695" s="88"/>
      <c r="AQY695" s="88"/>
      <c r="AQZ695" s="88"/>
      <c r="ARA695" s="88"/>
      <c r="ARB695" s="88"/>
      <c r="ARC695" s="88"/>
      <c r="ARD695" s="88"/>
      <c r="ARE695" s="88"/>
      <c r="ARF695" s="88"/>
      <c r="ARG695" s="88"/>
      <c r="ARH695" s="88"/>
      <c r="ARI695" s="88"/>
      <c r="ARJ695" s="88"/>
      <c r="ARK695" s="88"/>
      <c r="ARL695" s="88"/>
      <c r="ARM695" s="88"/>
      <c r="ARN695" s="88"/>
      <c r="ARO695" s="88"/>
      <c r="ARP695" s="88"/>
      <c r="ARQ695" s="88"/>
      <c r="ARR695" s="88"/>
      <c r="ARS695" s="88"/>
      <c r="ART695" s="88"/>
      <c r="ARU695" s="88"/>
      <c r="ARV695" s="88"/>
      <c r="ARW695" s="88"/>
      <c r="ARX695" s="88"/>
      <c r="ARY695" s="88"/>
      <c r="ARZ695" s="88"/>
      <c r="ASA695" s="88"/>
      <c r="ASB695" s="88"/>
      <c r="ASC695" s="88"/>
      <c r="ASD695" s="88"/>
      <c r="ASE695" s="88"/>
      <c r="ASF695" s="88"/>
      <c r="ASG695" s="88"/>
      <c r="ASH695" s="88"/>
      <c r="ASI695" s="88"/>
      <c r="ASJ695" s="88"/>
      <c r="ASK695" s="88"/>
      <c r="ASL695" s="88"/>
      <c r="ASM695" s="88"/>
      <c r="ASN695" s="88"/>
      <c r="ASO695" s="88"/>
      <c r="ASP695" s="88"/>
      <c r="ASQ695" s="88"/>
      <c r="ASR695" s="88"/>
      <c r="ASS695" s="88"/>
      <c r="AST695" s="88"/>
      <c r="ASU695" s="88"/>
      <c r="ASV695" s="88"/>
      <c r="ASW695" s="88"/>
      <c r="ASX695" s="88"/>
      <c r="ASY695" s="88"/>
      <c r="ASZ695" s="88"/>
      <c r="ATA695" s="88"/>
      <c r="ATB695" s="88"/>
      <c r="ATC695" s="88"/>
      <c r="ATD695" s="88"/>
      <c r="ATE695" s="88"/>
      <c r="ATF695" s="88"/>
      <c r="ATG695" s="88"/>
      <c r="ATH695" s="88"/>
      <c r="ATI695" s="88"/>
      <c r="ATJ695" s="88"/>
      <c r="ATK695" s="88"/>
      <c r="ATL695" s="88"/>
      <c r="ATM695" s="88"/>
      <c r="ATN695" s="88"/>
      <c r="ATO695" s="88"/>
      <c r="ATP695" s="88"/>
      <c r="ATQ695" s="88"/>
      <c r="ATR695" s="88"/>
      <c r="ATS695" s="88"/>
      <c r="ATT695" s="88"/>
      <c r="ATU695" s="88"/>
      <c r="ATV695" s="88"/>
      <c r="ATW695" s="88"/>
      <c r="ATX695" s="88"/>
      <c r="ATY695" s="88"/>
      <c r="ATZ695" s="88"/>
      <c r="AUA695" s="88"/>
      <c r="AUB695" s="88"/>
      <c r="AUC695" s="88"/>
      <c r="AUD695" s="88"/>
      <c r="AUE695" s="88"/>
      <c r="AUF695" s="88"/>
      <c r="AUG695" s="88"/>
      <c r="AUH695" s="88"/>
      <c r="AUI695" s="88"/>
      <c r="AUJ695" s="88"/>
      <c r="AUK695" s="88"/>
      <c r="AUL695" s="88"/>
      <c r="AUM695" s="88"/>
      <c r="AUN695" s="88"/>
      <c r="AUO695" s="88"/>
      <c r="AUP695" s="88"/>
      <c r="AUQ695" s="88"/>
      <c r="AUR695" s="88"/>
      <c r="AUS695" s="88"/>
      <c r="AUT695" s="88"/>
      <c r="AUU695" s="88"/>
      <c r="AUV695" s="88"/>
      <c r="AUW695" s="88"/>
      <c r="AUX695" s="88"/>
      <c r="AUY695" s="88"/>
      <c r="AUZ695" s="88"/>
      <c r="AVA695" s="88"/>
      <c r="AVB695" s="88"/>
      <c r="AVC695" s="88"/>
      <c r="AVD695" s="88"/>
      <c r="AVE695" s="88"/>
      <c r="AVF695" s="88"/>
      <c r="AVG695" s="88"/>
      <c r="AVH695" s="88"/>
      <c r="AVI695" s="88"/>
      <c r="AVJ695" s="88"/>
      <c r="AVK695" s="88"/>
      <c r="AVL695" s="88"/>
      <c r="AVM695" s="88"/>
      <c r="AVN695" s="88"/>
      <c r="AVO695" s="88"/>
      <c r="AVP695" s="88"/>
      <c r="AVQ695" s="88"/>
      <c r="AVR695" s="88"/>
      <c r="AVS695" s="88"/>
      <c r="AVT695" s="88"/>
      <c r="AVU695" s="88"/>
      <c r="AVV695" s="88"/>
      <c r="AVW695" s="88"/>
      <c r="AVX695" s="88"/>
      <c r="AVY695" s="88"/>
      <c r="AVZ695" s="88"/>
      <c r="AWA695" s="88"/>
      <c r="AWB695" s="88"/>
      <c r="AWC695" s="88"/>
      <c r="AWD695" s="88"/>
      <c r="AWE695" s="88"/>
      <c r="AWF695" s="88"/>
      <c r="AWG695" s="88"/>
      <c r="AWH695" s="88"/>
      <c r="AWI695" s="88"/>
      <c r="AWJ695" s="88"/>
      <c r="AWK695" s="88"/>
      <c r="AWL695" s="88"/>
      <c r="AWM695" s="88"/>
      <c r="AWN695" s="88"/>
      <c r="AWO695" s="88"/>
      <c r="AWP695" s="88"/>
      <c r="AWQ695" s="88"/>
      <c r="AWR695" s="88"/>
      <c r="AWS695" s="88"/>
      <c r="AWT695" s="88"/>
      <c r="AWU695" s="88"/>
      <c r="AWV695" s="88"/>
      <c r="AWW695" s="88"/>
      <c r="AWX695" s="88"/>
      <c r="AWY695" s="88"/>
      <c r="AWZ695" s="88"/>
      <c r="AXA695" s="88"/>
      <c r="AXB695" s="88"/>
      <c r="AXC695" s="88"/>
      <c r="AXD695" s="88"/>
      <c r="AXE695" s="88"/>
      <c r="AXF695" s="88"/>
      <c r="AXG695" s="88"/>
      <c r="AXH695" s="88"/>
      <c r="AXI695" s="88"/>
      <c r="AXJ695" s="88"/>
      <c r="AXK695" s="88"/>
      <c r="AXL695" s="88"/>
      <c r="AXM695" s="88"/>
      <c r="AXN695" s="88"/>
      <c r="AXO695" s="88"/>
      <c r="AXP695" s="88"/>
      <c r="AXQ695" s="88"/>
      <c r="AXR695" s="88"/>
      <c r="AXS695" s="88"/>
      <c r="AXT695" s="88"/>
      <c r="AXU695" s="88"/>
      <c r="AXV695" s="88"/>
      <c r="AXW695" s="88"/>
      <c r="AXX695" s="88"/>
      <c r="AXY695" s="88"/>
      <c r="AXZ695" s="88"/>
      <c r="AYA695" s="88"/>
      <c r="AYB695" s="88"/>
      <c r="AYC695" s="88"/>
      <c r="AYD695" s="88"/>
      <c r="AYE695" s="88"/>
      <c r="AYF695" s="88"/>
      <c r="AYG695" s="88"/>
      <c r="AYH695" s="88"/>
      <c r="AYI695" s="88"/>
      <c r="AYJ695" s="88"/>
      <c r="AYK695" s="88"/>
      <c r="AYL695" s="88"/>
      <c r="AYM695" s="88"/>
      <c r="AYN695" s="88"/>
      <c r="AYO695" s="88"/>
      <c r="AYP695" s="88"/>
      <c r="AYQ695" s="88"/>
      <c r="AYR695" s="88"/>
      <c r="AYS695" s="88"/>
      <c r="AYT695" s="88"/>
      <c r="AYU695" s="88"/>
      <c r="AYV695" s="88"/>
      <c r="AYW695" s="88"/>
      <c r="AYX695" s="88"/>
      <c r="AYY695" s="88"/>
      <c r="AYZ695" s="88"/>
      <c r="AZA695" s="88"/>
      <c r="AZB695" s="88"/>
      <c r="AZC695" s="88"/>
      <c r="AZD695" s="88"/>
      <c r="AZE695" s="88"/>
      <c r="AZF695" s="88"/>
      <c r="AZG695" s="88"/>
      <c r="AZH695" s="88"/>
      <c r="AZI695" s="88"/>
      <c r="AZJ695" s="88"/>
      <c r="AZK695" s="88"/>
      <c r="AZL695" s="88"/>
      <c r="AZM695" s="88"/>
      <c r="AZN695" s="88"/>
      <c r="AZO695" s="88"/>
      <c r="AZP695" s="88"/>
      <c r="AZQ695" s="88"/>
      <c r="AZR695" s="88"/>
      <c r="AZS695" s="88"/>
      <c r="AZT695" s="88"/>
      <c r="AZU695" s="88"/>
      <c r="AZV695" s="88"/>
      <c r="AZW695" s="88"/>
      <c r="AZX695" s="88"/>
      <c r="AZY695" s="88"/>
      <c r="AZZ695" s="88"/>
      <c r="BAA695" s="88"/>
      <c r="BAB695" s="88"/>
      <c r="BAC695" s="88"/>
      <c r="BAD695" s="88"/>
      <c r="BAE695" s="88"/>
      <c r="BAF695" s="88"/>
      <c r="BAG695" s="88"/>
      <c r="BAH695" s="88"/>
      <c r="BAI695" s="88"/>
      <c r="BAJ695" s="88"/>
      <c r="BAK695" s="88"/>
      <c r="BAL695" s="88"/>
      <c r="BAM695" s="88"/>
      <c r="BAN695" s="88"/>
      <c r="BAO695" s="88"/>
      <c r="BAP695" s="88"/>
      <c r="BAQ695" s="88"/>
      <c r="BAR695" s="88"/>
      <c r="BAS695" s="88"/>
      <c r="BAT695" s="88"/>
      <c r="BAU695" s="88"/>
      <c r="BAV695" s="88"/>
      <c r="BAW695" s="88"/>
      <c r="BAX695" s="88"/>
      <c r="BAY695" s="88"/>
      <c r="BAZ695" s="88"/>
      <c r="BBA695" s="88"/>
      <c r="BBB695" s="88"/>
      <c r="BBC695" s="88"/>
      <c r="BBD695" s="88"/>
      <c r="BBE695" s="88"/>
      <c r="BBF695" s="88"/>
      <c r="BBG695" s="88"/>
      <c r="BBH695" s="88"/>
      <c r="BBI695" s="88"/>
      <c r="BBJ695" s="88"/>
      <c r="BBK695" s="88"/>
      <c r="BBL695" s="88"/>
      <c r="BBM695" s="88"/>
      <c r="BBN695" s="88"/>
      <c r="BBO695" s="88"/>
      <c r="BBP695" s="88"/>
      <c r="BBQ695" s="88"/>
      <c r="BBR695" s="88"/>
      <c r="BBS695" s="88"/>
      <c r="BBT695" s="88"/>
      <c r="BBU695" s="88"/>
      <c r="BBV695" s="88"/>
      <c r="BBW695" s="88"/>
      <c r="BBX695" s="88"/>
      <c r="BBY695" s="88"/>
      <c r="BBZ695" s="88"/>
      <c r="BCA695" s="88"/>
      <c r="BCB695" s="88"/>
      <c r="BCC695" s="88"/>
      <c r="BCD695" s="88"/>
      <c r="BCE695" s="88"/>
      <c r="BCF695" s="88"/>
      <c r="BCG695" s="88"/>
      <c r="BCH695" s="88"/>
      <c r="BCI695" s="88"/>
      <c r="BCJ695" s="88"/>
      <c r="BCK695" s="88"/>
      <c r="BCL695" s="88"/>
      <c r="BCM695" s="88"/>
      <c r="BCN695" s="88"/>
      <c r="BCO695" s="88"/>
      <c r="BCP695" s="88"/>
      <c r="BCQ695" s="88"/>
      <c r="BCR695" s="88"/>
      <c r="BCS695" s="88"/>
      <c r="BCT695" s="88"/>
      <c r="BCU695" s="88"/>
      <c r="BCV695" s="88"/>
      <c r="BCW695" s="88"/>
      <c r="BCX695" s="88"/>
      <c r="BCY695" s="88"/>
      <c r="BCZ695" s="88"/>
      <c r="BDA695" s="88"/>
      <c r="BDB695" s="88"/>
      <c r="BDC695" s="88"/>
      <c r="BDD695" s="88"/>
      <c r="BDE695" s="88"/>
      <c r="BDF695" s="88"/>
      <c r="BDG695" s="88"/>
      <c r="BDH695" s="88"/>
      <c r="BDI695" s="88"/>
      <c r="BDJ695" s="88"/>
      <c r="BDK695" s="88"/>
      <c r="BDL695" s="88"/>
      <c r="BDM695" s="88"/>
      <c r="BDN695" s="88"/>
      <c r="BDO695" s="88"/>
      <c r="BDP695" s="88"/>
      <c r="BDQ695" s="88"/>
      <c r="BDR695" s="88"/>
      <c r="BDS695" s="88"/>
      <c r="BDT695" s="88"/>
      <c r="BDU695" s="88"/>
      <c r="BDV695" s="88"/>
      <c r="BDW695" s="88"/>
      <c r="BDX695" s="88"/>
      <c r="BDY695" s="88"/>
      <c r="BDZ695" s="88"/>
      <c r="BEA695" s="88"/>
      <c r="BEB695" s="88"/>
      <c r="BEC695" s="88"/>
      <c r="BED695" s="88"/>
      <c r="BEE695" s="88"/>
      <c r="BEF695" s="88"/>
      <c r="BEG695" s="88"/>
      <c r="BEH695" s="88"/>
      <c r="BEI695" s="88"/>
      <c r="BEJ695" s="88"/>
      <c r="BEK695" s="88"/>
      <c r="BEL695" s="88"/>
      <c r="BEM695" s="88"/>
      <c r="BEN695" s="88"/>
      <c r="BEO695" s="88"/>
      <c r="BEP695" s="88"/>
      <c r="BEQ695" s="88"/>
      <c r="BER695" s="88"/>
      <c r="BES695" s="88"/>
      <c r="BET695" s="88"/>
      <c r="BEU695" s="88"/>
      <c r="BEV695" s="88"/>
      <c r="BEW695" s="88"/>
      <c r="BEX695" s="88"/>
      <c r="BEY695" s="88"/>
      <c r="BEZ695" s="88"/>
      <c r="BFA695" s="88"/>
      <c r="BFB695" s="88"/>
      <c r="BFC695" s="88"/>
      <c r="BFD695" s="88"/>
      <c r="BFE695" s="88"/>
      <c r="BFF695" s="88"/>
      <c r="BFG695" s="88"/>
      <c r="BFH695" s="88"/>
      <c r="BFI695" s="88"/>
      <c r="BFJ695" s="88"/>
      <c r="BFK695" s="88"/>
      <c r="BFL695" s="88"/>
      <c r="BFM695" s="88"/>
      <c r="BFN695" s="88"/>
      <c r="BFO695" s="88"/>
      <c r="BFP695" s="88"/>
      <c r="BFQ695" s="88"/>
      <c r="BFR695" s="88"/>
      <c r="BFS695" s="88"/>
      <c r="BFT695" s="88"/>
      <c r="BFU695" s="88"/>
      <c r="BFV695" s="88"/>
      <c r="BFW695" s="88"/>
      <c r="BFX695" s="88"/>
      <c r="BFY695" s="88"/>
      <c r="BFZ695" s="88"/>
      <c r="BGA695" s="88"/>
      <c r="BGB695" s="88"/>
      <c r="BGC695" s="88"/>
      <c r="BGD695" s="88"/>
      <c r="BGE695" s="88"/>
      <c r="BGF695" s="88"/>
      <c r="BGG695" s="88"/>
      <c r="BGH695" s="88"/>
      <c r="BGI695" s="88"/>
      <c r="BGJ695" s="88"/>
      <c r="BGK695" s="88"/>
      <c r="BGL695" s="88"/>
      <c r="BGM695" s="88"/>
      <c r="BGN695" s="88"/>
      <c r="BGO695" s="88"/>
      <c r="BGP695" s="88"/>
      <c r="BGQ695" s="88"/>
      <c r="BGR695" s="88"/>
      <c r="BGS695" s="88"/>
      <c r="BGT695" s="88"/>
      <c r="BGU695" s="88"/>
      <c r="BGV695" s="88"/>
      <c r="BGW695" s="88"/>
      <c r="BGX695" s="88"/>
      <c r="BGY695" s="88"/>
      <c r="BGZ695" s="88"/>
      <c r="BHA695" s="88"/>
      <c r="BHB695" s="88"/>
      <c r="BHC695" s="88"/>
      <c r="BHD695" s="88"/>
      <c r="BHE695" s="88"/>
      <c r="BHF695" s="88"/>
      <c r="BHG695" s="88"/>
      <c r="BHH695" s="88"/>
      <c r="BHI695" s="88"/>
      <c r="BHJ695" s="88"/>
      <c r="BHK695" s="88"/>
      <c r="BHL695" s="88"/>
      <c r="BHM695" s="88"/>
      <c r="BHN695" s="88"/>
      <c r="BHO695" s="88"/>
      <c r="BHP695" s="88"/>
      <c r="BHQ695" s="88"/>
      <c r="BHR695" s="88"/>
      <c r="BHS695" s="88"/>
      <c r="BHT695" s="88"/>
      <c r="BHU695" s="88"/>
      <c r="BHV695" s="88"/>
      <c r="BHW695" s="88"/>
      <c r="BHX695" s="88"/>
      <c r="BHY695" s="88"/>
      <c r="BHZ695" s="88"/>
      <c r="BIA695" s="88"/>
      <c r="BIB695" s="88"/>
      <c r="BIC695" s="88"/>
      <c r="BID695" s="88"/>
      <c r="BIE695" s="88"/>
      <c r="BIF695" s="88"/>
      <c r="BIG695" s="88"/>
      <c r="BIH695" s="88"/>
      <c r="BII695" s="88"/>
      <c r="BIJ695" s="88"/>
      <c r="BIK695" s="88"/>
      <c r="BIL695" s="88"/>
      <c r="BIM695" s="88"/>
      <c r="BIN695" s="88"/>
      <c r="BIO695" s="88"/>
      <c r="BIP695" s="88"/>
      <c r="BIQ695" s="88"/>
      <c r="BIR695" s="88"/>
      <c r="BIS695" s="88"/>
      <c r="BIT695" s="88"/>
      <c r="BIU695" s="88"/>
      <c r="BIV695" s="88"/>
      <c r="BIW695" s="88"/>
      <c r="BIX695" s="88"/>
      <c r="BIY695" s="88"/>
      <c r="BIZ695" s="88"/>
      <c r="BJA695" s="88"/>
      <c r="BJB695" s="88"/>
      <c r="BJC695" s="88"/>
      <c r="BJD695" s="88"/>
      <c r="BJE695" s="88"/>
      <c r="BJF695" s="88"/>
      <c r="BJG695" s="88"/>
      <c r="BJH695" s="88"/>
      <c r="BJI695" s="88"/>
      <c r="BJJ695" s="88"/>
      <c r="BJK695" s="88"/>
      <c r="BJL695" s="88"/>
      <c r="BJM695" s="88"/>
      <c r="BJN695" s="88"/>
      <c r="BJO695" s="88"/>
      <c r="BJP695" s="88"/>
      <c r="BJQ695" s="88"/>
      <c r="BJR695" s="88"/>
      <c r="BJS695" s="88"/>
      <c r="BJT695" s="88"/>
      <c r="BJU695" s="88"/>
      <c r="BJV695" s="88"/>
      <c r="BJW695" s="88"/>
      <c r="BJX695" s="88"/>
      <c r="BJY695" s="88"/>
      <c r="BJZ695" s="88"/>
      <c r="BKA695" s="88"/>
      <c r="BKB695" s="88"/>
      <c r="BKC695" s="88"/>
      <c r="BKD695" s="88"/>
      <c r="BKE695" s="88"/>
      <c r="BKF695" s="88"/>
      <c r="BKG695" s="88"/>
      <c r="BKH695" s="88"/>
      <c r="BKI695" s="88"/>
      <c r="BKJ695" s="88"/>
      <c r="BKK695" s="88"/>
      <c r="BKL695" s="88"/>
      <c r="BKM695" s="88"/>
      <c r="BKN695" s="88"/>
      <c r="BKO695" s="88"/>
      <c r="BKP695" s="88"/>
      <c r="BKQ695" s="88"/>
      <c r="BKR695" s="88"/>
      <c r="BKS695" s="88"/>
      <c r="BKT695" s="88"/>
      <c r="BKU695" s="88"/>
      <c r="BKV695" s="88"/>
      <c r="BKW695" s="88"/>
      <c r="BKX695" s="88"/>
      <c r="BKY695" s="88"/>
      <c r="BKZ695" s="88"/>
      <c r="BLA695" s="88"/>
      <c r="BLB695" s="88"/>
      <c r="BLC695" s="88"/>
      <c r="BLD695" s="88"/>
      <c r="BLE695" s="88"/>
      <c r="BLF695" s="88"/>
      <c r="BLG695" s="88"/>
      <c r="BLH695" s="88"/>
      <c r="BLI695" s="88"/>
      <c r="BLJ695" s="88"/>
      <c r="BLK695" s="88"/>
      <c r="BLL695" s="88"/>
      <c r="BLM695" s="88"/>
      <c r="BLN695" s="88"/>
      <c r="BLO695" s="88"/>
      <c r="BLP695" s="88"/>
      <c r="BLQ695" s="88"/>
      <c r="BLR695" s="88"/>
      <c r="BLS695" s="88"/>
      <c r="BLT695" s="88"/>
      <c r="BLU695" s="88"/>
      <c r="BLV695" s="88"/>
      <c r="BLW695" s="88"/>
      <c r="BLX695" s="88"/>
      <c r="BLY695" s="88"/>
      <c r="BLZ695" s="88"/>
      <c r="BMA695" s="88"/>
      <c r="BMB695" s="88"/>
      <c r="BMC695" s="88"/>
      <c r="BMD695" s="88"/>
      <c r="BME695" s="88"/>
      <c r="BMF695" s="88"/>
      <c r="BMG695" s="88"/>
      <c r="BMH695" s="88"/>
      <c r="BMI695" s="88"/>
      <c r="BMJ695" s="88"/>
      <c r="BMK695" s="88"/>
      <c r="BML695" s="88"/>
      <c r="BMM695" s="88"/>
      <c r="BMN695" s="88"/>
      <c r="BMO695" s="88"/>
      <c r="BMP695" s="88"/>
      <c r="BMQ695" s="88"/>
      <c r="BMR695" s="88"/>
      <c r="BMS695" s="88"/>
      <c r="BMT695" s="88"/>
      <c r="BMU695" s="88"/>
      <c r="BMV695" s="88"/>
      <c r="BMW695" s="88"/>
      <c r="BMX695" s="88"/>
      <c r="BMY695" s="88"/>
      <c r="BMZ695" s="88"/>
      <c r="BNA695" s="88"/>
      <c r="BNB695" s="88"/>
      <c r="BNC695" s="88"/>
      <c r="BND695" s="88"/>
      <c r="BNE695" s="88"/>
      <c r="BNF695" s="88"/>
      <c r="BNG695" s="88"/>
      <c r="BNH695" s="88"/>
      <c r="BNI695" s="88"/>
      <c r="BNJ695" s="88"/>
      <c r="BNK695" s="88"/>
      <c r="BNL695" s="88"/>
      <c r="BNM695" s="88"/>
      <c r="BNN695" s="88"/>
      <c r="BNO695" s="88"/>
      <c r="BNP695" s="88"/>
      <c r="BNQ695" s="88"/>
      <c r="BNR695" s="88"/>
      <c r="BNS695" s="88"/>
      <c r="BNT695" s="88"/>
      <c r="BNU695" s="88"/>
      <c r="BNV695" s="88"/>
      <c r="BNW695" s="88"/>
      <c r="BNX695" s="88"/>
      <c r="BNY695" s="88"/>
      <c r="BNZ695" s="88"/>
      <c r="BOA695" s="88"/>
      <c r="BOB695" s="88"/>
      <c r="BOC695" s="88"/>
      <c r="BOD695" s="88"/>
      <c r="BOE695" s="88"/>
      <c r="BOF695" s="88"/>
      <c r="BOG695" s="88"/>
      <c r="BOH695" s="88"/>
      <c r="BOI695" s="88"/>
      <c r="BOJ695" s="88"/>
      <c r="BOK695" s="88"/>
      <c r="BOL695" s="88"/>
      <c r="BOM695" s="88"/>
      <c r="BON695" s="88"/>
      <c r="BOO695" s="88"/>
      <c r="BOP695" s="88"/>
      <c r="BOQ695" s="88"/>
      <c r="BOR695" s="88"/>
      <c r="BOS695" s="88"/>
      <c r="BOT695" s="88"/>
      <c r="BOU695" s="88"/>
      <c r="BOV695" s="88"/>
      <c r="BOW695" s="88"/>
      <c r="BOX695" s="88"/>
      <c r="BOY695" s="88"/>
      <c r="BOZ695" s="88"/>
      <c r="BPA695" s="88"/>
      <c r="BPB695" s="88"/>
      <c r="BPC695" s="88"/>
      <c r="BPD695" s="88"/>
      <c r="BPE695" s="88"/>
      <c r="BPF695" s="88"/>
      <c r="BPG695" s="88"/>
      <c r="BPH695" s="88"/>
      <c r="BPI695" s="88"/>
      <c r="BPJ695" s="88"/>
      <c r="BPK695" s="88"/>
      <c r="BPL695" s="88"/>
      <c r="BPM695" s="88"/>
      <c r="BPN695" s="88"/>
      <c r="BPO695" s="88"/>
      <c r="BPP695" s="88"/>
      <c r="BPQ695" s="88"/>
      <c r="BPR695" s="88"/>
      <c r="BPS695" s="88"/>
      <c r="BPT695" s="88"/>
      <c r="BPU695" s="88"/>
      <c r="BPV695" s="88"/>
      <c r="BPW695" s="88"/>
      <c r="BPX695" s="88"/>
      <c r="BPY695" s="88"/>
      <c r="BPZ695" s="88"/>
      <c r="BQA695" s="88"/>
      <c r="BQB695" s="88"/>
      <c r="BQC695" s="88"/>
      <c r="BQD695" s="88"/>
      <c r="BQE695" s="88"/>
      <c r="BQF695" s="88"/>
      <c r="BQG695" s="88"/>
      <c r="BQH695" s="88"/>
      <c r="BQI695" s="88"/>
      <c r="BQJ695" s="88"/>
      <c r="BQK695" s="88"/>
      <c r="BQL695" s="88"/>
      <c r="BQM695" s="88"/>
      <c r="BQN695" s="88"/>
      <c r="BQO695" s="88"/>
      <c r="BQP695" s="88"/>
      <c r="BQQ695" s="88"/>
      <c r="BQR695" s="88"/>
      <c r="BQS695" s="88"/>
      <c r="BQT695" s="88"/>
      <c r="BQU695" s="88"/>
      <c r="BQV695" s="88"/>
      <c r="BQW695" s="88"/>
      <c r="BQX695" s="88"/>
      <c r="BQY695" s="88"/>
      <c r="BQZ695" s="88"/>
      <c r="BRA695" s="88"/>
      <c r="BRB695" s="88"/>
      <c r="BRC695" s="88"/>
      <c r="BRD695" s="88"/>
      <c r="BRE695" s="88"/>
      <c r="BRF695" s="88"/>
      <c r="BRG695" s="88"/>
      <c r="BRH695" s="88"/>
      <c r="BRI695" s="88"/>
      <c r="BRJ695" s="88"/>
      <c r="BRK695" s="88"/>
      <c r="BRL695" s="88"/>
      <c r="BRM695" s="88"/>
      <c r="BRN695" s="88"/>
      <c r="BRO695" s="88"/>
      <c r="BRP695" s="88"/>
      <c r="BRQ695" s="88"/>
      <c r="BRR695" s="88"/>
      <c r="BRS695" s="88"/>
      <c r="BRT695" s="88"/>
      <c r="BRU695" s="88"/>
      <c r="BRV695" s="88"/>
      <c r="BRW695" s="88"/>
      <c r="BRX695" s="88"/>
      <c r="BRY695" s="88"/>
      <c r="BRZ695" s="88"/>
      <c r="BSA695" s="88"/>
      <c r="BSB695" s="88"/>
      <c r="BSC695" s="88"/>
      <c r="BSD695" s="88"/>
      <c r="BSE695" s="88"/>
      <c r="BSF695" s="88"/>
      <c r="BSG695" s="88"/>
      <c r="BSH695" s="88"/>
      <c r="BSI695" s="88"/>
      <c r="BSJ695" s="88"/>
      <c r="BSK695" s="88"/>
      <c r="BSL695" s="88"/>
      <c r="BSM695" s="88"/>
      <c r="BSN695" s="88"/>
      <c r="BSO695" s="88"/>
      <c r="BSP695" s="88"/>
      <c r="BSQ695" s="88"/>
      <c r="BSR695" s="88"/>
      <c r="BSS695" s="88"/>
      <c r="BST695" s="88"/>
      <c r="BSU695" s="88"/>
      <c r="BSV695" s="88"/>
      <c r="BSW695" s="88"/>
      <c r="BSX695" s="88"/>
      <c r="BSY695" s="88"/>
      <c r="BSZ695" s="88"/>
      <c r="BTA695" s="88"/>
      <c r="BTB695" s="88"/>
      <c r="BTC695" s="88"/>
      <c r="BTD695" s="88"/>
      <c r="BTE695" s="88"/>
      <c r="BTF695" s="88"/>
      <c r="BTG695" s="88"/>
      <c r="BTH695" s="88"/>
      <c r="BTI695" s="88"/>
      <c r="BTJ695" s="88"/>
      <c r="BTK695" s="88"/>
      <c r="BTL695" s="88"/>
      <c r="BTM695" s="88"/>
      <c r="BTN695" s="88"/>
      <c r="BTO695" s="88"/>
      <c r="BTP695" s="88"/>
      <c r="BTQ695" s="88"/>
      <c r="BTR695" s="88"/>
      <c r="BTS695" s="88"/>
      <c r="BTT695" s="88"/>
      <c r="BTU695" s="88"/>
      <c r="BTV695" s="88"/>
      <c r="BTW695" s="88"/>
      <c r="BTX695" s="88"/>
      <c r="BTY695" s="88"/>
      <c r="BTZ695" s="88"/>
      <c r="BUA695" s="88"/>
      <c r="BUB695" s="88"/>
      <c r="BUC695" s="88"/>
      <c r="BUD695" s="88"/>
      <c r="BUE695" s="88"/>
      <c r="BUF695" s="88"/>
      <c r="BUG695" s="88"/>
      <c r="BUH695" s="88"/>
      <c r="BUI695" s="88"/>
      <c r="BUJ695" s="88"/>
      <c r="BUK695" s="88"/>
      <c r="BUL695" s="88"/>
      <c r="BUM695" s="88"/>
      <c r="BUN695" s="88"/>
      <c r="BUO695" s="88"/>
      <c r="BUP695" s="88"/>
      <c r="BUQ695" s="88"/>
      <c r="BUR695" s="88"/>
      <c r="BUS695" s="88"/>
      <c r="BUT695" s="88"/>
      <c r="BUU695" s="88"/>
      <c r="BUV695" s="88"/>
      <c r="BUW695" s="88"/>
      <c r="BUX695" s="88"/>
      <c r="BUY695" s="88"/>
      <c r="BUZ695" s="88"/>
      <c r="BVA695" s="88"/>
      <c r="BVB695" s="88"/>
      <c r="BVC695" s="88"/>
      <c r="BVD695" s="88"/>
      <c r="BVE695" s="88"/>
      <c r="BVF695" s="88"/>
      <c r="BVG695" s="88"/>
      <c r="BVH695" s="88"/>
      <c r="BVI695" s="88"/>
      <c r="BVJ695" s="88"/>
      <c r="BVK695" s="88"/>
      <c r="BVL695" s="88"/>
      <c r="BVM695" s="88"/>
      <c r="BVN695" s="88"/>
      <c r="BVO695" s="88"/>
      <c r="BVP695" s="88"/>
      <c r="BVQ695" s="88"/>
      <c r="BVR695" s="88"/>
      <c r="BVS695" s="88"/>
      <c r="BVT695" s="88"/>
      <c r="BVU695" s="88"/>
      <c r="BVV695" s="88"/>
      <c r="BVW695" s="88"/>
      <c r="BVX695" s="88"/>
      <c r="BVY695" s="88"/>
      <c r="BVZ695" s="88"/>
      <c r="BWA695" s="88"/>
      <c r="BWB695" s="88"/>
      <c r="BWC695" s="88"/>
      <c r="BWD695" s="88"/>
      <c r="BWE695" s="88"/>
      <c r="BWF695" s="88"/>
      <c r="BWG695" s="88"/>
      <c r="BWH695" s="88"/>
      <c r="BWI695" s="88"/>
      <c r="BWJ695" s="88"/>
      <c r="BWK695" s="88"/>
      <c r="BWL695" s="88"/>
      <c r="BWM695" s="88"/>
      <c r="BWN695" s="88"/>
      <c r="BWO695" s="88"/>
      <c r="BWP695" s="88"/>
      <c r="BWQ695" s="88"/>
      <c r="BWR695" s="88"/>
      <c r="BWS695" s="88"/>
      <c r="BWT695" s="88"/>
      <c r="BWU695" s="88"/>
      <c r="BWV695" s="88"/>
      <c r="BWW695" s="88"/>
      <c r="BWX695" s="88"/>
      <c r="BWY695" s="88"/>
      <c r="BWZ695" s="88"/>
      <c r="BXA695" s="88"/>
      <c r="BXB695" s="88"/>
      <c r="BXC695" s="88"/>
      <c r="BXD695" s="88"/>
      <c r="BXE695" s="88"/>
      <c r="BXF695" s="88"/>
      <c r="BXG695" s="88"/>
      <c r="BXH695" s="88"/>
      <c r="BXI695" s="88"/>
      <c r="BXJ695" s="88"/>
      <c r="BXK695" s="88"/>
      <c r="BXL695" s="88"/>
      <c r="BXM695" s="88"/>
      <c r="BXN695" s="88"/>
      <c r="BXO695" s="88"/>
      <c r="BXP695" s="88"/>
      <c r="BXQ695" s="88"/>
      <c r="BXR695" s="88"/>
      <c r="BXS695" s="88"/>
      <c r="BXT695" s="88"/>
      <c r="BXU695" s="88"/>
      <c r="BXV695" s="88"/>
      <c r="BXW695" s="88"/>
      <c r="BXX695" s="88"/>
      <c r="BXY695" s="88"/>
      <c r="BXZ695" s="88"/>
      <c r="BYA695" s="88"/>
      <c r="BYB695" s="88"/>
      <c r="BYC695" s="88"/>
      <c r="BYD695" s="88"/>
      <c r="BYE695" s="88"/>
      <c r="BYF695" s="88"/>
      <c r="BYG695" s="88"/>
      <c r="BYH695" s="88"/>
      <c r="BYI695" s="88"/>
      <c r="BYJ695" s="88"/>
      <c r="BYK695" s="88"/>
      <c r="BYL695" s="88"/>
      <c r="BYM695" s="88"/>
      <c r="BYN695" s="88"/>
      <c r="BYO695" s="88"/>
      <c r="BYP695" s="88"/>
      <c r="BYQ695" s="88"/>
      <c r="BYR695" s="88"/>
      <c r="BYS695" s="88"/>
      <c r="BYT695" s="88"/>
      <c r="BYU695" s="88"/>
      <c r="BYV695" s="88"/>
      <c r="BYW695" s="88"/>
      <c r="BYX695" s="88"/>
      <c r="BYY695" s="88"/>
      <c r="BYZ695" s="88"/>
      <c r="BZA695" s="88"/>
      <c r="BZB695" s="88"/>
      <c r="BZC695" s="88"/>
      <c r="BZD695" s="88"/>
      <c r="BZE695" s="88"/>
      <c r="BZF695" s="88"/>
      <c r="BZG695" s="88"/>
      <c r="BZH695" s="88"/>
      <c r="BZI695" s="88"/>
      <c r="BZJ695" s="88"/>
      <c r="BZK695" s="88"/>
      <c r="BZL695" s="88"/>
      <c r="BZM695" s="88"/>
      <c r="BZN695" s="88"/>
      <c r="BZO695" s="88"/>
      <c r="BZP695" s="88"/>
      <c r="BZQ695" s="88"/>
      <c r="BZR695" s="88"/>
      <c r="BZS695" s="88"/>
      <c r="BZT695" s="88"/>
      <c r="BZU695" s="88"/>
      <c r="BZV695" s="88"/>
      <c r="BZW695" s="88"/>
      <c r="BZX695" s="88"/>
      <c r="BZY695" s="88"/>
      <c r="BZZ695" s="88"/>
      <c r="CAA695" s="88"/>
      <c r="CAB695" s="88"/>
      <c r="CAC695" s="88"/>
      <c r="CAD695" s="88"/>
      <c r="CAE695" s="88"/>
      <c r="CAF695" s="88"/>
      <c r="CAG695" s="88"/>
      <c r="CAH695" s="88"/>
      <c r="CAI695" s="88"/>
      <c r="CAJ695" s="88"/>
      <c r="CAK695" s="88"/>
      <c r="CAL695" s="88"/>
      <c r="CAM695" s="88"/>
      <c r="CAN695" s="88"/>
      <c r="CAO695" s="88"/>
      <c r="CAP695" s="88"/>
      <c r="CAQ695" s="88"/>
      <c r="CAR695" s="88"/>
      <c r="CAS695" s="88"/>
      <c r="CAT695" s="88"/>
      <c r="CAU695" s="88"/>
      <c r="CAV695" s="88"/>
      <c r="CAW695" s="88"/>
      <c r="CAX695" s="88"/>
      <c r="CAY695" s="88"/>
      <c r="CAZ695" s="88"/>
      <c r="CBA695" s="88"/>
      <c r="CBB695" s="88"/>
      <c r="CBC695" s="88"/>
      <c r="CBD695" s="88"/>
      <c r="CBE695" s="88"/>
      <c r="CBF695" s="88"/>
      <c r="CBG695" s="88"/>
      <c r="CBH695" s="88"/>
      <c r="CBI695" s="88"/>
      <c r="CBJ695" s="88"/>
      <c r="CBK695" s="88"/>
      <c r="CBL695" s="88"/>
      <c r="CBM695" s="88"/>
      <c r="CBN695" s="88"/>
      <c r="CBO695" s="88"/>
      <c r="CBP695" s="88"/>
      <c r="CBQ695" s="88"/>
      <c r="CBR695" s="88"/>
      <c r="CBS695" s="88"/>
      <c r="CBT695" s="88"/>
      <c r="CBU695" s="88"/>
      <c r="CBV695" s="88"/>
      <c r="CBW695" s="88"/>
      <c r="CBX695" s="88"/>
      <c r="CBY695" s="88"/>
      <c r="CBZ695" s="88"/>
      <c r="CCA695" s="88"/>
      <c r="CCB695" s="88"/>
      <c r="CCC695" s="88"/>
      <c r="CCD695" s="88"/>
      <c r="CCE695" s="88"/>
      <c r="CCF695" s="88"/>
      <c r="CCG695" s="88"/>
      <c r="CCH695" s="88"/>
      <c r="CCI695" s="88"/>
      <c r="CCJ695" s="88"/>
      <c r="CCK695" s="88"/>
      <c r="CCL695" s="88"/>
      <c r="CCM695" s="88"/>
      <c r="CCN695" s="88"/>
      <c r="CCO695" s="88"/>
      <c r="CCP695" s="88"/>
      <c r="CCQ695" s="88"/>
      <c r="CCR695" s="88"/>
      <c r="CCS695" s="88"/>
      <c r="CCT695" s="88"/>
      <c r="CCU695" s="88"/>
      <c r="CCV695" s="88"/>
      <c r="CCW695" s="88"/>
      <c r="CCX695" s="88"/>
      <c r="CCY695" s="88"/>
      <c r="CCZ695" s="88"/>
      <c r="CDA695" s="88"/>
      <c r="CDB695" s="88"/>
      <c r="CDC695" s="88"/>
      <c r="CDD695" s="88"/>
      <c r="CDE695" s="88"/>
      <c r="CDF695" s="88"/>
      <c r="CDG695" s="88"/>
      <c r="CDH695" s="88"/>
      <c r="CDI695" s="88"/>
      <c r="CDJ695" s="88"/>
      <c r="CDK695" s="88"/>
      <c r="CDL695" s="88"/>
      <c r="CDM695" s="88"/>
      <c r="CDN695" s="88"/>
      <c r="CDO695" s="88"/>
      <c r="CDP695" s="88"/>
      <c r="CDQ695" s="88"/>
      <c r="CDR695" s="88"/>
      <c r="CDS695" s="88"/>
      <c r="CDT695" s="88"/>
      <c r="CDU695" s="88"/>
      <c r="CDV695" s="88"/>
      <c r="CDW695" s="88"/>
      <c r="CDX695" s="88"/>
      <c r="CDY695" s="88"/>
      <c r="CDZ695" s="88"/>
      <c r="CEA695" s="88"/>
      <c r="CEB695" s="88"/>
      <c r="CEC695" s="88"/>
      <c r="CED695" s="88"/>
      <c r="CEE695" s="88"/>
      <c r="CEF695" s="88"/>
      <c r="CEG695" s="88"/>
      <c r="CEH695" s="88"/>
      <c r="CEI695" s="88"/>
      <c r="CEJ695" s="88"/>
      <c r="CEK695" s="88"/>
      <c r="CEL695" s="88"/>
      <c r="CEM695" s="88"/>
      <c r="CEN695" s="88"/>
      <c r="CEO695" s="88"/>
      <c r="CEP695" s="88"/>
      <c r="CEQ695" s="88"/>
      <c r="CER695" s="88"/>
      <c r="CES695" s="88"/>
      <c r="CET695" s="88"/>
      <c r="CEU695" s="88"/>
      <c r="CEV695" s="88"/>
      <c r="CEW695" s="88"/>
      <c r="CEX695" s="88"/>
      <c r="CEY695" s="88"/>
      <c r="CEZ695" s="88"/>
      <c r="CFA695" s="88"/>
      <c r="CFB695" s="88"/>
      <c r="CFC695" s="88"/>
      <c r="CFD695" s="88"/>
      <c r="CFE695" s="88"/>
      <c r="CFF695" s="88"/>
      <c r="CFG695" s="88"/>
      <c r="CFH695" s="88"/>
      <c r="CFI695" s="88"/>
      <c r="CFJ695" s="88"/>
      <c r="CFK695" s="88"/>
      <c r="CFL695" s="88"/>
      <c r="CFM695" s="88"/>
      <c r="CFN695" s="88"/>
      <c r="CFO695" s="88"/>
      <c r="CFP695" s="88"/>
      <c r="CFQ695" s="88"/>
      <c r="CFR695" s="88"/>
      <c r="CFS695" s="88"/>
      <c r="CFT695" s="88"/>
      <c r="CFU695" s="88"/>
      <c r="CFV695" s="88"/>
      <c r="CFW695" s="88"/>
      <c r="CFX695" s="88"/>
      <c r="CFY695" s="88"/>
      <c r="CFZ695" s="88"/>
      <c r="CGA695" s="88"/>
      <c r="CGB695" s="88"/>
      <c r="CGC695" s="88"/>
      <c r="CGD695" s="88"/>
      <c r="CGE695" s="88"/>
      <c r="CGF695" s="88"/>
      <c r="CGG695" s="88"/>
      <c r="CGH695" s="88"/>
      <c r="CGI695" s="88"/>
      <c r="CGJ695" s="88"/>
      <c r="CGK695" s="88"/>
      <c r="CGL695" s="88"/>
      <c r="CGM695" s="88"/>
      <c r="CGN695" s="88"/>
      <c r="CGO695" s="88"/>
      <c r="CGP695" s="88"/>
      <c r="CGQ695" s="88"/>
      <c r="CGR695" s="88"/>
      <c r="CGS695" s="88"/>
      <c r="CGT695" s="88"/>
      <c r="CGU695" s="88"/>
      <c r="CGV695" s="88"/>
      <c r="CGW695" s="88"/>
      <c r="CGX695" s="88"/>
      <c r="CGY695" s="88"/>
      <c r="CGZ695" s="88"/>
      <c r="CHA695" s="88"/>
      <c r="CHB695" s="88"/>
      <c r="CHC695" s="88"/>
      <c r="CHD695" s="88"/>
      <c r="CHE695" s="88"/>
      <c r="CHF695" s="88"/>
      <c r="CHG695" s="88"/>
      <c r="CHH695" s="88"/>
      <c r="CHI695" s="88"/>
      <c r="CHJ695" s="88"/>
      <c r="CHK695" s="88"/>
      <c r="CHL695" s="88"/>
      <c r="CHM695" s="88"/>
      <c r="CHN695" s="88"/>
      <c r="CHO695" s="88"/>
      <c r="CHP695" s="88"/>
      <c r="CHQ695" s="88"/>
      <c r="CHR695" s="88"/>
      <c r="CHS695" s="88"/>
      <c r="CHT695" s="88"/>
      <c r="CHU695" s="88"/>
      <c r="CHV695" s="88"/>
      <c r="CHW695" s="88"/>
      <c r="CHX695" s="88"/>
      <c r="CHY695" s="88"/>
      <c r="CHZ695" s="88"/>
      <c r="CIA695" s="88"/>
      <c r="CIB695" s="88"/>
      <c r="CIC695" s="88"/>
      <c r="CID695" s="88"/>
      <c r="CIE695" s="88"/>
      <c r="CIF695" s="88"/>
      <c r="CIG695" s="88"/>
      <c r="CIH695" s="88"/>
      <c r="CII695" s="88"/>
      <c r="CIJ695" s="88"/>
      <c r="CIK695" s="88"/>
      <c r="CIL695" s="88"/>
      <c r="CIM695" s="88"/>
      <c r="CIN695" s="88"/>
      <c r="CIO695" s="88"/>
      <c r="CIP695" s="88"/>
      <c r="CIQ695" s="88"/>
      <c r="CIR695" s="88"/>
      <c r="CIS695" s="88"/>
      <c r="CIT695" s="88"/>
      <c r="CIU695" s="88"/>
      <c r="CIV695" s="88"/>
      <c r="CIW695" s="88"/>
      <c r="CIX695" s="88"/>
      <c r="CIY695" s="88"/>
      <c r="CIZ695" s="88"/>
      <c r="CJA695" s="88"/>
      <c r="CJB695" s="88"/>
      <c r="CJC695" s="88"/>
      <c r="CJD695" s="88"/>
      <c r="CJE695" s="88"/>
      <c r="CJF695" s="88"/>
      <c r="CJG695" s="88"/>
      <c r="CJH695" s="88"/>
      <c r="CJI695" s="88"/>
      <c r="CJJ695" s="88"/>
      <c r="CJK695" s="88"/>
      <c r="CJL695" s="88"/>
      <c r="CJM695" s="88"/>
      <c r="CJN695" s="88"/>
      <c r="CJO695" s="88"/>
      <c r="CJP695" s="88"/>
      <c r="CJQ695" s="88"/>
      <c r="CJR695" s="88"/>
      <c r="CJS695" s="88"/>
      <c r="CJT695" s="88"/>
      <c r="CJU695" s="88"/>
      <c r="CJV695" s="88"/>
      <c r="CJW695" s="88"/>
      <c r="CJX695" s="88"/>
      <c r="CJY695" s="88"/>
      <c r="CJZ695" s="88"/>
      <c r="CKA695" s="88"/>
      <c r="CKB695" s="88"/>
      <c r="CKC695" s="88"/>
      <c r="CKD695" s="88"/>
      <c r="CKE695" s="88"/>
      <c r="CKF695" s="88"/>
      <c r="CKG695" s="88"/>
      <c r="CKH695" s="88"/>
      <c r="CKI695" s="88"/>
      <c r="CKJ695" s="88"/>
      <c r="CKK695" s="88"/>
      <c r="CKL695" s="88"/>
      <c r="CKM695" s="88"/>
      <c r="CKN695" s="88"/>
      <c r="CKO695" s="88"/>
      <c r="CKP695" s="88"/>
      <c r="CKQ695" s="88"/>
      <c r="CKR695" s="88"/>
      <c r="CKS695" s="88"/>
      <c r="CKT695" s="88"/>
      <c r="CKU695" s="88"/>
      <c r="CKV695" s="88"/>
      <c r="CKW695" s="88"/>
      <c r="CKX695" s="88"/>
      <c r="CKY695" s="88"/>
      <c r="CKZ695" s="88"/>
      <c r="CLA695" s="88"/>
      <c r="CLB695" s="88"/>
      <c r="CLC695" s="88"/>
      <c r="CLD695" s="88"/>
      <c r="CLE695" s="88"/>
      <c r="CLF695" s="88"/>
      <c r="CLG695" s="88"/>
      <c r="CLH695" s="88"/>
      <c r="CLI695" s="88"/>
      <c r="CLJ695" s="88"/>
      <c r="CLK695" s="88"/>
      <c r="CLL695" s="88"/>
      <c r="CLM695" s="88"/>
      <c r="CLN695" s="88"/>
      <c r="CLO695" s="88"/>
      <c r="CLP695" s="88"/>
      <c r="CLQ695" s="88"/>
      <c r="CLR695" s="88"/>
      <c r="CLS695" s="88"/>
      <c r="CLT695" s="88"/>
      <c r="CLU695" s="88"/>
      <c r="CLV695" s="88"/>
      <c r="CLW695" s="88"/>
      <c r="CLX695" s="88"/>
      <c r="CLY695" s="88"/>
      <c r="CLZ695" s="88"/>
      <c r="CMA695" s="88"/>
      <c r="CMB695" s="88"/>
      <c r="CMC695" s="88"/>
      <c r="CMD695" s="88"/>
      <c r="CME695" s="88"/>
      <c r="CMF695" s="88"/>
      <c r="CMG695" s="88"/>
      <c r="CMH695" s="88"/>
      <c r="CMI695" s="88"/>
      <c r="CMJ695" s="88"/>
      <c r="CMK695" s="88"/>
      <c r="CML695" s="88"/>
      <c r="CMM695" s="88"/>
      <c r="CMN695" s="88"/>
      <c r="CMO695" s="88"/>
      <c r="CMP695" s="88"/>
      <c r="CMQ695" s="88"/>
      <c r="CMR695" s="88"/>
      <c r="CMS695" s="88"/>
      <c r="CMT695" s="88"/>
      <c r="CMU695" s="88"/>
      <c r="CMV695" s="88"/>
      <c r="CMW695" s="88"/>
      <c r="CMX695" s="88"/>
      <c r="CMY695" s="88"/>
      <c r="CMZ695" s="88"/>
      <c r="CNA695" s="88"/>
      <c r="CNB695" s="88"/>
      <c r="CNC695" s="88"/>
      <c r="CND695" s="88"/>
      <c r="CNE695" s="88"/>
      <c r="CNF695" s="88"/>
      <c r="CNG695" s="88"/>
      <c r="CNH695" s="88"/>
      <c r="CNI695" s="88"/>
      <c r="CNJ695" s="88"/>
      <c r="CNK695" s="88"/>
      <c r="CNL695" s="88"/>
      <c r="CNM695" s="88"/>
      <c r="CNN695" s="88"/>
      <c r="CNO695" s="88"/>
      <c r="CNP695" s="88"/>
      <c r="CNQ695" s="88"/>
      <c r="CNR695" s="88"/>
      <c r="CNS695" s="88"/>
      <c r="CNT695" s="88"/>
      <c r="CNU695" s="88"/>
      <c r="CNV695" s="88"/>
      <c r="CNW695" s="88"/>
      <c r="CNX695" s="88"/>
      <c r="CNY695" s="88"/>
      <c r="CNZ695" s="88"/>
      <c r="COA695" s="88"/>
      <c r="COB695" s="88"/>
      <c r="COC695" s="88"/>
      <c r="COD695" s="88"/>
      <c r="COE695" s="88"/>
      <c r="COF695" s="88"/>
      <c r="COG695" s="88"/>
      <c r="COH695" s="88"/>
      <c r="COI695" s="88"/>
      <c r="COJ695" s="88"/>
      <c r="COK695" s="88"/>
      <c r="COL695" s="88"/>
      <c r="COM695" s="88"/>
      <c r="CON695" s="88"/>
      <c r="COO695" s="88"/>
      <c r="COP695" s="88"/>
      <c r="COQ695" s="88"/>
      <c r="COR695" s="88"/>
      <c r="COS695" s="88"/>
      <c r="COT695" s="88"/>
      <c r="COU695" s="88"/>
      <c r="COV695" s="88"/>
      <c r="COW695" s="88"/>
      <c r="COX695" s="88"/>
      <c r="COY695" s="88"/>
      <c r="COZ695" s="88"/>
      <c r="CPA695" s="88"/>
      <c r="CPB695" s="88"/>
      <c r="CPC695" s="88"/>
      <c r="CPD695" s="88"/>
      <c r="CPE695" s="88"/>
      <c r="CPF695" s="88"/>
      <c r="CPG695" s="88"/>
      <c r="CPH695" s="88"/>
      <c r="CPI695" s="88"/>
      <c r="CPJ695" s="88"/>
      <c r="CPK695" s="88"/>
      <c r="CPL695" s="88"/>
      <c r="CPM695" s="88"/>
      <c r="CPN695" s="88"/>
      <c r="CPO695" s="88"/>
      <c r="CPP695" s="88"/>
      <c r="CPQ695" s="88"/>
      <c r="CPR695" s="88"/>
      <c r="CPS695" s="88"/>
      <c r="CPT695" s="88"/>
      <c r="CPU695" s="88"/>
      <c r="CPV695" s="88"/>
      <c r="CPW695" s="88"/>
      <c r="CPX695" s="88"/>
      <c r="CPY695" s="88"/>
      <c r="CPZ695" s="88"/>
      <c r="CQA695" s="88"/>
      <c r="CQB695" s="88"/>
      <c r="CQC695" s="88"/>
      <c r="CQD695" s="88"/>
      <c r="CQE695" s="88"/>
      <c r="CQF695" s="88"/>
      <c r="CQG695" s="88"/>
      <c r="CQH695" s="88"/>
      <c r="CQI695" s="88"/>
      <c r="CQJ695" s="88"/>
      <c r="CQK695" s="88"/>
      <c r="CQL695" s="88"/>
      <c r="CQM695" s="88"/>
      <c r="CQN695" s="88"/>
      <c r="CQO695" s="88"/>
      <c r="CQP695" s="88"/>
      <c r="CQQ695" s="88"/>
      <c r="CQR695" s="88"/>
      <c r="CQS695" s="88"/>
      <c r="CQT695" s="88"/>
      <c r="CQU695" s="88"/>
      <c r="CQV695" s="88"/>
      <c r="CQW695" s="88"/>
      <c r="CQX695" s="88"/>
      <c r="CQY695" s="88"/>
      <c r="CQZ695" s="88"/>
      <c r="CRA695" s="88"/>
      <c r="CRB695" s="88"/>
      <c r="CRC695" s="88"/>
      <c r="CRD695" s="88"/>
      <c r="CRE695" s="88"/>
      <c r="CRF695" s="88"/>
      <c r="CRG695" s="88"/>
      <c r="CRH695" s="88"/>
      <c r="CRI695" s="88"/>
      <c r="CRJ695" s="88"/>
      <c r="CRK695" s="88"/>
      <c r="CRL695" s="88"/>
      <c r="CRM695" s="88"/>
      <c r="CRN695" s="88"/>
      <c r="CRO695" s="88"/>
      <c r="CRP695" s="88"/>
      <c r="CRQ695" s="88"/>
      <c r="CRR695" s="88"/>
      <c r="CRS695" s="88"/>
      <c r="CRT695" s="88"/>
      <c r="CRU695" s="88"/>
      <c r="CRV695" s="88"/>
      <c r="CRW695" s="88"/>
      <c r="CRX695" s="88"/>
      <c r="CRY695" s="88"/>
      <c r="CRZ695" s="88"/>
      <c r="CSA695" s="88"/>
      <c r="CSB695" s="88"/>
      <c r="CSC695" s="88"/>
      <c r="CSD695" s="88"/>
      <c r="CSE695" s="88"/>
      <c r="CSF695" s="88"/>
      <c r="CSG695" s="88"/>
      <c r="CSH695" s="88"/>
      <c r="CSI695" s="88"/>
      <c r="CSJ695" s="88"/>
      <c r="CSK695" s="88"/>
      <c r="CSL695" s="88"/>
      <c r="CSM695" s="88"/>
      <c r="CSN695" s="88"/>
      <c r="CSO695" s="88"/>
      <c r="CSP695" s="88"/>
      <c r="CSQ695" s="88"/>
      <c r="CSR695" s="88"/>
      <c r="CSS695" s="88"/>
      <c r="CST695" s="88"/>
      <c r="CSU695" s="88"/>
      <c r="CSV695" s="88"/>
      <c r="CSW695" s="88"/>
      <c r="CSX695" s="88"/>
      <c r="CSY695" s="88"/>
      <c r="CSZ695" s="88"/>
      <c r="CTA695" s="88"/>
      <c r="CTB695" s="88"/>
      <c r="CTC695" s="88"/>
      <c r="CTD695" s="88"/>
      <c r="CTE695" s="88"/>
      <c r="CTF695" s="88"/>
      <c r="CTG695" s="88"/>
      <c r="CTH695" s="88"/>
      <c r="CTI695" s="88"/>
      <c r="CTJ695" s="88"/>
      <c r="CTK695" s="88"/>
      <c r="CTL695" s="88"/>
      <c r="CTM695" s="88"/>
      <c r="CTN695" s="88"/>
      <c r="CTO695" s="88"/>
      <c r="CTP695" s="88"/>
      <c r="CTQ695" s="88"/>
      <c r="CTR695" s="88"/>
      <c r="CTS695" s="88"/>
      <c r="CTT695" s="88"/>
      <c r="CTU695" s="88"/>
      <c r="CTV695" s="88"/>
      <c r="CTW695" s="88"/>
      <c r="CTX695" s="88"/>
      <c r="CTY695" s="88"/>
      <c r="CTZ695" s="88"/>
      <c r="CUA695" s="88"/>
      <c r="CUB695" s="88"/>
      <c r="CUC695" s="88"/>
      <c r="CUD695" s="88"/>
      <c r="CUE695" s="88"/>
      <c r="CUF695" s="88"/>
      <c r="CUG695" s="88"/>
      <c r="CUH695" s="88"/>
      <c r="CUI695" s="88"/>
      <c r="CUJ695" s="88"/>
      <c r="CUK695" s="88"/>
      <c r="CUL695" s="88"/>
      <c r="CUM695" s="88"/>
      <c r="CUN695" s="88"/>
      <c r="CUO695" s="88"/>
      <c r="CUP695" s="88"/>
      <c r="CUQ695" s="88"/>
      <c r="CUR695" s="88"/>
      <c r="CUS695" s="88"/>
      <c r="CUT695" s="88"/>
      <c r="CUU695" s="88"/>
      <c r="CUV695" s="88"/>
      <c r="CUW695" s="88"/>
      <c r="CUX695" s="88"/>
      <c r="CUY695" s="88"/>
      <c r="CUZ695" s="88"/>
      <c r="CVA695" s="88"/>
      <c r="CVB695" s="88"/>
      <c r="CVC695" s="88"/>
      <c r="CVD695" s="88"/>
      <c r="CVE695" s="88"/>
      <c r="CVF695" s="88"/>
      <c r="CVG695" s="88"/>
      <c r="CVH695" s="88"/>
      <c r="CVI695" s="88"/>
      <c r="CVJ695" s="88"/>
      <c r="CVK695" s="88"/>
      <c r="CVL695" s="88"/>
      <c r="CVM695" s="88"/>
      <c r="CVN695" s="88"/>
      <c r="CVO695" s="88"/>
      <c r="CVP695" s="88"/>
      <c r="CVQ695" s="88"/>
      <c r="CVR695" s="88"/>
      <c r="CVS695" s="88"/>
      <c r="CVT695" s="88"/>
      <c r="CVU695" s="88"/>
      <c r="CVV695" s="88"/>
      <c r="CVW695" s="88"/>
      <c r="CVX695" s="88"/>
      <c r="CVY695" s="88"/>
      <c r="CVZ695" s="88"/>
      <c r="CWA695" s="88"/>
      <c r="CWB695" s="88"/>
      <c r="CWC695" s="88"/>
      <c r="CWD695" s="88"/>
      <c r="CWE695" s="88"/>
      <c r="CWF695" s="88"/>
      <c r="CWG695" s="88"/>
      <c r="CWH695" s="88"/>
      <c r="CWI695" s="88"/>
      <c r="CWJ695" s="88"/>
      <c r="CWK695" s="88"/>
      <c r="CWL695" s="88"/>
      <c r="CWM695" s="88"/>
      <c r="CWN695" s="88"/>
      <c r="CWO695" s="88"/>
      <c r="CWP695" s="88"/>
      <c r="CWQ695" s="88"/>
      <c r="CWR695" s="88"/>
      <c r="CWS695" s="88"/>
      <c r="CWT695" s="88"/>
      <c r="CWU695" s="88"/>
      <c r="CWV695" s="88"/>
      <c r="CWW695" s="88"/>
      <c r="CWX695" s="88"/>
      <c r="CWY695" s="88"/>
      <c r="CWZ695" s="88"/>
      <c r="CXA695" s="88"/>
      <c r="CXB695" s="88"/>
      <c r="CXC695" s="88"/>
      <c r="CXD695" s="88"/>
      <c r="CXE695" s="88"/>
      <c r="CXF695" s="88"/>
      <c r="CXG695" s="88"/>
      <c r="CXH695" s="88"/>
      <c r="CXI695" s="88"/>
      <c r="CXJ695" s="88"/>
      <c r="CXK695" s="88"/>
      <c r="CXL695" s="88"/>
      <c r="CXM695" s="88"/>
      <c r="CXN695" s="88"/>
      <c r="CXO695" s="88"/>
      <c r="CXP695" s="88"/>
      <c r="CXQ695" s="88"/>
      <c r="CXR695" s="88"/>
      <c r="CXS695" s="88"/>
      <c r="CXT695" s="88"/>
      <c r="CXU695" s="88"/>
      <c r="CXV695" s="88"/>
      <c r="CXW695" s="88"/>
      <c r="CXX695" s="88"/>
      <c r="CXY695" s="88"/>
      <c r="CXZ695" s="88"/>
      <c r="CYA695" s="88"/>
      <c r="CYB695" s="88"/>
      <c r="CYC695" s="88"/>
      <c r="CYD695" s="88"/>
      <c r="CYE695" s="88"/>
      <c r="CYF695" s="88"/>
      <c r="CYG695" s="88"/>
      <c r="CYH695" s="88"/>
      <c r="CYI695" s="88"/>
      <c r="CYJ695" s="88"/>
      <c r="CYK695" s="88"/>
      <c r="CYL695" s="88"/>
      <c r="CYM695" s="88"/>
      <c r="CYN695" s="88"/>
      <c r="CYO695" s="88"/>
      <c r="CYP695" s="88"/>
      <c r="CYQ695" s="88"/>
      <c r="CYR695" s="88"/>
      <c r="CYS695" s="88"/>
      <c r="CYT695" s="88"/>
      <c r="CYU695" s="88"/>
      <c r="CYV695" s="88"/>
      <c r="CYW695" s="88"/>
      <c r="CYX695" s="88"/>
      <c r="CYY695" s="88"/>
      <c r="CYZ695" s="88"/>
      <c r="CZA695" s="88"/>
      <c r="CZB695" s="88"/>
      <c r="CZC695" s="88"/>
      <c r="CZD695" s="88"/>
      <c r="CZE695" s="88"/>
      <c r="CZF695" s="88"/>
      <c r="CZG695" s="88"/>
      <c r="CZH695" s="88"/>
      <c r="CZI695" s="88"/>
      <c r="CZJ695" s="88"/>
      <c r="CZK695" s="88"/>
      <c r="CZL695" s="88"/>
      <c r="CZM695" s="88"/>
      <c r="CZN695" s="88"/>
      <c r="CZO695" s="88"/>
      <c r="CZP695" s="88"/>
      <c r="CZQ695" s="88"/>
      <c r="CZR695" s="88"/>
      <c r="CZS695" s="88"/>
      <c r="CZT695" s="88"/>
      <c r="CZU695" s="88"/>
      <c r="CZV695" s="88"/>
      <c r="CZW695" s="88"/>
      <c r="CZX695" s="88"/>
      <c r="CZY695" s="88"/>
      <c r="CZZ695" s="88"/>
      <c r="DAA695" s="88"/>
      <c r="DAB695" s="88"/>
      <c r="DAC695" s="88"/>
      <c r="DAD695" s="88"/>
      <c r="DAE695" s="88"/>
      <c r="DAF695" s="88"/>
      <c r="DAG695" s="88"/>
      <c r="DAH695" s="88"/>
      <c r="DAI695" s="88"/>
      <c r="DAJ695" s="88"/>
      <c r="DAK695" s="88"/>
      <c r="DAL695" s="88"/>
      <c r="DAM695" s="88"/>
      <c r="DAN695" s="88"/>
      <c r="DAO695" s="88"/>
      <c r="DAP695" s="88"/>
      <c r="DAQ695" s="88"/>
      <c r="DAR695" s="88"/>
      <c r="DAS695" s="88"/>
      <c r="DAT695" s="88"/>
      <c r="DAU695" s="88"/>
      <c r="DAV695" s="88"/>
      <c r="DAW695" s="88"/>
      <c r="DAX695" s="88"/>
      <c r="DAY695" s="88"/>
      <c r="DAZ695" s="88"/>
      <c r="DBA695" s="88"/>
      <c r="DBB695" s="88"/>
      <c r="DBC695" s="88"/>
      <c r="DBD695" s="88"/>
      <c r="DBE695" s="88"/>
      <c r="DBF695" s="88"/>
      <c r="DBG695" s="88"/>
      <c r="DBH695" s="88"/>
      <c r="DBI695" s="88"/>
      <c r="DBJ695" s="88"/>
      <c r="DBK695" s="88"/>
      <c r="DBL695" s="88"/>
      <c r="DBM695" s="88"/>
      <c r="DBN695" s="88"/>
      <c r="DBO695" s="88"/>
      <c r="DBP695" s="88"/>
      <c r="DBQ695" s="88"/>
      <c r="DBR695" s="88"/>
      <c r="DBS695" s="88"/>
      <c r="DBT695" s="88"/>
      <c r="DBU695" s="88"/>
      <c r="DBV695" s="88"/>
      <c r="DBW695" s="88"/>
      <c r="DBX695" s="88"/>
      <c r="DBY695" s="88"/>
      <c r="DBZ695" s="88"/>
      <c r="DCA695" s="88"/>
      <c r="DCB695" s="88"/>
      <c r="DCC695" s="88"/>
      <c r="DCD695" s="88"/>
      <c r="DCE695" s="88"/>
      <c r="DCF695" s="88"/>
      <c r="DCG695" s="88"/>
      <c r="DCH695" s="88"/>
      <c r="DCI695" s="88"/>
      <c r="DCJ695" s="88"/>
      <c r="DCK695" s="88"/>
      <c r="DCL695" s="88"/>
      <c r="DCM695" s="88"/>
      <c r="DCN695" s="88"/>
      <c r="DCO695" s="88"/>
      <c r="DCP695" s="88"/>
      <c r="DCQ695" s="88"/>
      <c r="DCR695" s="88"/>
      <c r="DCS695" s="88"/>
      <c r="DCT695" s="88"/>
      <c r="DCU695" s="88"/>
      <c r="DCV695" s="88"/>
      <c r="DCW695" s="88"/>
      <c r="DCX695" s="88"/>
      <c r="DCY695" s="88"/>
      <c r="DCZ695" s="88"/>
      <c r="DDA695" s="88"/>
      <c r="DDB695" s="88"/>
      <c r="DDC695" s="88"/>
      <c r="DDD695" s="88"/>
      <c r="DDE695" s="88"/>
      <c r="DDF695" s="88"/>
      <c r="DDG695" s="88"/>
      <c r="DDH695" s="88"/>
      <c r="DDI695" s="88"/>
      <c r="DDJ695" s="88"/>
      <c r="DDK695" s="88"/>
      <c r="DDL695" s="88"/>
      <c r="DDM695" s="88"/>
      <c r="DDN695" s="88"/>
      <c r="DDO695" s="88"/>
      <c r="DDP695" s="88"/>
      <c r="DDQ695" s="88"/>
      <c r="DDR695" s="88"/>
      <c r="DDS695" s="88"/>
      <c r="DDT695" s="88"/>
      <c r="DDU695" s="88"/>
      <c r="DDV695" s="88"/>
      <c r="DDW695" s="88"/>
      <c r="DDX695" s="88"/>
      <c r="DDY695" s="88"/>
      <c r="DDZ695" s="88"/>
      <c r="DEA695" s="88"/>
      <c r="DEB695" s="88"/>
      <c r="DEC695" s="88"/>
      <c r="DED695" s="88"/>
      <c r="DEE695" s="88"/>
      <c r="DEF695" s="88"/>
      <c r="DEG695" s="88"/>
      <c r="DEH695" s="88"/>
      <c r="DEI695" s="88"/>
      <c r="DEJ695" s="88"/>
      <c r="DEK695" s="88"/>
      <c r="DEL695" s="88"/>
      <c r="DEM695" s="88"/>
      <c r="DEN695" s="88"/>
      <c r="DEO695" s="88"/>
      <c r="DEP695" s="88"/>
      <c r="DEQ695" s="88"/>
      <c r="DER695" s="88"/>
      <c r="DES695" s="88"/>
      <c r="DET695" s="88"/>
      <c r="DEU695" s="88"/>
      <c r="DEV695" s="88"/>
      <c r="DEW695" s="88"/>
      <c r="DEX695" s="88"/>
      <c r="DEY695" s="88"/>
      <c r="DEZ695" s="88"/>
      <c r="DFA695" s="88"/>
      <c r="DFB695" s="88"/>
      <c r="DFC695" s="88"/>
      <c r="DFD695" s="88"/>
      <c r="DFE695" s="88"/>
      <c r="DFF695" s="88"/>
      <c r="DFG695" s="88"/>
      <c r="DFH695" s="88"/>
      <c r="DFI695" s="88"/>
      <c r="DFJ695" s="88"/>
      <c r="DFK695" s="88"/>
      <c r="DFL695" s="88"/>
      <c r="DFM695" s="88"/>
      <c r="DFN695" s="88"/>
      <c r="DFO695" s="88"/>
      <c r="DFP695" s="88"/>
      <c r="DFQ695" s="88"/>
      <c r="DFR695" s="88"/>
      <c r="DFS695" s="88"/>
      <c r="DFT695" s="88"/>
      <c r="DFU695" s="88"/>
      <c r="DFV695" s="88"/>
      <c r="DFW695" s="88"/>
      <c r="DFX695" s="88"/>
      <c r="DFY695" s="88"/>
      <c r="DFZ695" s="88"/>
      <c r="DGA695" s="88"/>
      <c r="DGB695" s="88"/>
      <c r="DGC695" s="88"/>
      <c r="DGD695" s="88"/>
      <c r="DGE695" s="88"/>
      <c r="DGF695" s="88"/>
      <c r="DGG695" s="88"/>
      <c r="DGH695" s="88"/>
      <c r="DGI695" s="88"/>
      <c r="DGJ695" s="88"/>
      <c r="DGK695" s="88"/>
      <c r="DGL695" s="88"/>
      <c r="DGM695" s="88"/>
      <c r="DGN695" s="88"/>
      <c r="DGO695" s="88"/>
      <c r="DGP695" s="88"/>
      <c r="DGQ695" s="88"/>
      <c r="DGR695" s="88"/>
      <c r="DGS695" s="88"/>
      <c r="DGT695" s="88"/>
      <c r="DGU695" s="88"/>
      <c r="DGV695" s="88"/>
      <c r="DGW695" s="88"/>
      <c r="DGX695" s="88"/>
      <c r="DGY695" s="88"/>
      <c r="DGZ695" s="88"/>
      <c r="DHA695" s="88"/>
      <c r="DHB695" s="88"/>
      <c r="DHC695" s="88"/>
      <c r="DHD695" s="88"/>
      <c r="DHE695" s="88"/>
      <c r="DHF695" s="88"/>
      <c r="DHG695" s="88"/>
      <c r="DHH695" s="88"/>
      <c r="DHI695" s="88"/>
      <c r="DHJ695" s="88"/>
      <c r="DHK695" s="88"/>
      <c r="DHL695" s="88"/>
      <c r="DHM695" s="88"/>
      <c r="DHN695" s="88"/>
      <c r="DHO695" s="88"/>
      <c r="DHP695" s="88"/>
      <c r="DHQ695" s="88"/>
      <c r="DHR695" s="88"/>
      <c r="DHS695" s="88"/>
      <c r="DHT695" s="88"/>
      <c r="DHU695" s="88"/>
      <c r="DHV695" s="88"/>
      <c r="DHW695" s="88"/>
      <c r="DHX695" s="88"/>
      <c r="DHY695" s="88"/>
      <c r="DHZ695" s="88"/>
      <c r="DIA695" s="88"/>
      <c r="DIB695" s="88"/>
      <c r="DIC695" s="88"/>
      <c r="DID695" s="88"/>
      <c r="DIE695" s="88"/>
      <c r="DIF695" s="88"/>
      <c r="DIG695" s="88"/>
      <c r="DIH695" s="88"/>
      <c r="DII695" s="88"/>
      <c r="DIJ695" s="88"/>
      <c r="DIK695" s="88"/>
      <c r="DIL695" s="88"/>
      <c r="DIM695" s="88"/>
      <c r="DIN695" s="88"/>
      <c r="DIO695" s="88"/>
      <c r="DIP695" s="88"/>
      <c r="DIQ695" s="88"/>
      <c r="DIR695" s="88"/>
      <c r="DIS695" s="88"/>
      <c r="DIT695" s="88"/>
      <c r="DIU695" s="88"/>
      <c r="DIV695" s="88"/>
      <c r="DIW695" s="88"/>
      <c r="DIX695" s="88"/>
      <c r="DIY695" s="88"/>
      <c r="DIZ695" s="88"/>
      <c r="DJA695" s="88"/>
      <c r="DJB695" s="88"/>
      <c r="DJC695" s="88"/>
      <c r="DJD695" s="88"/>
      <c r="DJE695" s="88"/>
      <c r="DJF695" s="88"/>
      <c r="DJG695" s="88"/>
      <c r="DJH695" s="88"/>
      <c r="DJI695" s="88"/>
      <c r="DJJ695" s="88"/>
      <c r="DJK695" s="88"/>
      <c r="DJL695" s="88"/>
      <c r="DJM695" s="88"/>
      <c r="DJN695" s="88"/>
      <c r="DJO695" s="88"/>
      <c r="DJP695" s="88"/>
      <c r="DJQ695" s="88"/>
      <c r="DJR695" s="88"/>
      <c r="DJS695" s="88"/>
      <c r="DJT695" s="88"/>
      <c r="DJU695" s="88"/>
      <c r="DJV695" s="88"/>
      <c r="DJW695" s="88"/>
      <c r="DJX695" s="88"/>
      <c r="DJY695" s="88"/>
      <c r="DJZ695" s="88"/>
      <c r="DKA695" s="88"/>
      <c r="DKB695" s="88"/>
      <c r="DKC695" s="88"/>
      <c r="DKD695" s="88"/>
      <c r="DKE695" s="88"/>
      <c r="DKF695" s="88"/>
      <c r="DKG695" s="88"/>
      <c r="DKH695" s="88"/>
      <c r="DKI695" s="88"/>
      <c r="DKJ695" s="88"/>
      <c r="DKK695" s="88"/>
      <c r="DKL695" s="88"/>
      <c r="DKM695" s="88"/>
      <c r="DKN695" s="88"/>
      <c r="DKO695" s="88"/>
      <c r="DKP695" s="88"/>
      <c r="DKQ695" s="88"/>
      <c r="DKR695" s="88"/>
      <c r="DKS695" s="88"/>
      <c r="DKT695" s="88"/>
      <c r="DKU695" s="88"/>
      <c r="DKV695" s="88"/>
      <c r="DKW695" s="88"/>
      <c r="DKX695" s="88"/>
      <c r="DKY695" s="88"/>
      <c r="DKZ695" s="88"/>
      <c r="DLA695" s="88"/>
      <c r="DLB695" s="88"/>
      <c r="DLC695" s="88"/>
      <c r="DLD695" s="88"/>
      <c r="DLE695" s="88"/>
      <c r="DLF695" s="88"/>
      <c r="DLG695" s="88"/>
      <c r="DLH695" s="88"/>
      <c r="DLI695" s="88"/>
      <c r="DLJ695" s="88"/>
      <c r="DLK695" s="88"/>
      <c r="DLL695" s="88"/>
      <c r="DLM695" s="88"/>
      <c r="DLN695" s="88"/>
      <c r="DLO695" s="88"/>
      <c r="DLP695" s="88"/>
      <c r="DLQ695" s="88"/>
      <c r="DLR695" s="88"/>
      <c r="DLS695" s="88"/>
      <c r="DLT695" s="88"/>
      <c r="DLU695" s="88"/>
      <c r="DLV695" s="88"/>
      <c r="DLW695" s="88"/>
      <c r="DLX695" s="88"/>
      <c r="DLY695" s="88"/>
      <c r="DLZ695" s="88"/>
      <c r="DMA695" s="88"/>
      <c r="DMB695" s="88"/>
      <c r="DMC695" s="88"/>
      <c r="DMD695" s="88"/>
      <c r="DME695" s="88"/>
      <c r="DMF695" s="88"/>
      <c r="DMG695" s="88"/>
      <c r="DMH695" s="88"/>
      <c r="DMI695" s="88"/>
      <c r="DMJ695" s="88"/>
      <c r="DMK695" s="88"/>
      <c r="DML695" s="88"/>
      <c r="DMM695" s="88"/>
      <c r="DMN695" s="88"/>
      <c r="DMO695" s="88"/>
      <c r="DMP695" s="88"/>
      <c r="DMQ695" s="88"/>
      <c r="DMR695" s="88"/>
      <c r="DMS695" s="88"/>
      <c r="DMT695" s="88"/>
      <c r="DMU695" s="88"/>
      <c r="DMV695" s="88"/>
      <c r="DMW695" s="88"/>
      <c r="DMX695" s="88"/>
      <c r="DMY695" s="88"/>
      <c r="DMZ695" s="88"/>
      <c r="DNA695" s="88"/>
      <c r="DNB695" s="88"/>
      <c r="DNC695" s="88"/>
      <c r="DND695" s="88"/>
      <c r="DNE695" s="88"/>
      <c r="DNF695" s="88"/>
      <c r="DNG695" s="88"/>
      <c r="DNH695" s="88"/>
      <c r="DNI695" s="88"/>
      <c r="DNJ695" s="88"/>
      <c r="DNK695" s="88"/>
      <c r="DNL695" s="88"/>
      <c r="DNM695" s="88"/>
      <c r="DNN695" s="88"/>
      <c r="DNO695" s="88"/>
      <c r="DNP695" s="88"/>
      <c r="DNQ695" s="88"/>
      <c r="DNR695" s="88"/>
      <c r="DNS695" s="88"/>
      <c r="DNT695" s="88"/>
      <c r="DNU695" s="88"/>
      <c r="DNV695" s="88"/>
      <c r="DNW695" s="88"/>
      <c r="DNX695" s="88"/>
      <c r="DNY695" s="88"/>
      <c r="DNZ695" s="88"/>
      <c r="DOA695" s="88"/>
      <c r="DOB695" s="88"/>
      <c r="DOC695" s="88"/>
      <c r="DOD695" s="88"/>
      <c r="DOE695" s="88"/>
      <c r="DOF695" s="88"/>
      <c r="DOG695" s="88"/>
      <c r="DOH695" s="88"/>
      <c r="DOI695" s="88"/>
      <c r="DOJ695" s="88"/>
      <c r="DOK695" s="88"/>
      <c r="DOL695" s="88"/>
      <c r="DOM695" s="88"/>
      <c r="DON695" s="88"/>
      <c r="DOO695" s="88"/>
      <c r="DOP695" s="88"/>
      <c r="DOQ695" s="88"/>
      <c r="DOR695" s="88"/>
      <c r="DOS695" s="88"/>
      <c r="DOT695" s="88"/>
      <c r="DOU695" s="88"/>
      <c r="DOV695" s="88"/>
      <c r="DOW695" s="88"/>
      <c r="DOX695" s="88"/>
      <c r="DOY695" s="88"/>
      <c r="DOZ695" s="88"/>
      <c r="DPA695" s="88"/>
      <c r="DPB695" s="88"/>
      <c r="DPC695" s="88"/>
      <c r="DPD695" s="88"/>
      <c r="DPE695" s="88"/>
      <c r="DPF695" s="88"/>
      <c r="DPG695" s="88"/>
      <c r="DPH695" s="88"/>
      <c r="DPI695" s="88"/>
      <c r="DPJ695" s="88"/>
      <c r="DPK695" s="88"/>
      <c r="DPL695" s="88"/>
      <c r="DPM695" s="88"/>
      <c r="DPN695" s="88"/>
      <c r="DPO695" s="88"/>
      <c r="DPP695" s="88"/>
      <c r="DPQ695" s="88"/>
      <c r="DPR695" s="88"/>
      <c r="DPS695" s="88"/>
      <c r="DPT695" s="88"/>
      <c r="DPU695" s="88"/>
      <c r="DPV695" s="88"/>
      <c r="DPW695" s="88"/>
      <c r="DPX695" s="88"/>
      <c r="DPY695" s="88"/>
      <c r="DPZ695" s="88"/>
      <c r="DQA695" s="88"/>
      <c r="DQB695" s="88"/>
      <c r="DQC695" s="88"/>
      <c r="DQD695" s="88"/>
      <c r="DQE695" s="88"/>
      <c r="DQF695" s="88"/>
      <c r="DQG695" s="88"/>
      <c r="DQH695" s="88"/>
      <c r="DQI695" s="88"/>
      <c r="DQJ695" s="88"/>
      <c r="DQK695" s="88"/>
      <c r="DQL695" s="88"/>
      <c r="DQM695" s="88"/>
      <c r="DQN695" s="88"/>
      <c r="DQO695" s="88"/>
      <c r="DQP695" s="88"/>
      <c r="DQQ695" s="88"/>
      <c r="DQR695" s="88"/>
      <c r="DQS695" s="88"/>
      <c r="DQT695" s="88"/>
      <c r="DQU695" s="88"/>
      <c r="DQV695" s="88"/>
      <c r="DQW695" s="88"/>
      <c r="DQX695" s="88"/>
      <c r="DQY695" s="88"/>
      <c r="DQZ695" s="88"/>
      <c r="DRA695" s="88"/>
      <c r="DRB695" s="88"/>
      <c r="DRC695" s="88"/>
      <c r="DRD695" s="88"/>
      <c r="DRE695" s="88"/>
      <c r="DRF695" s="88"/>
      <c r="DRG695" s="88"/>
      <c r="DRH695" s="88"/>
      <c r="DRI695" s="88"/>
      <c r="DRJ695" s="88"/>
      <c r="DRK695" s="88"/>
      <c r="DRL695" s="88"/>
      <c r="DRM695" s="88"/>
      <c r="DRN695" s="88"/>
      <c r="DRO695" s="88"/>
      <c r="DRP695" s="88"/>
      <c r="DRQ695" s="88"/>
      <c r="DRR695" s="88"/>
      <c r="DRS695" s="88"/>
      <c r="DRT695" s="88"/>
      <c r="DRU695" s="88"/>
      <c r="DRV695" s="88"/>
      <c r="DRW695" s="88"/>
      <c r="DRX695" s="88"/>
      <c r="DRY695" s="88"/>
      <c r="DRZ695" s="88"/>
      <c r="DSA695" s="88"/>
      <c r="DSB695" s="88"/>
      <c r="DSC695" s="88"/>
      <c r="DSD695" s="88"/>
      <c r="DSE695" s="88"/>
      <c r="DSF695" s="88"/>
      <c r="DSG695" s="88"/>
      <c r="DSH695" s="88"/>
      <c r="DSI695" s="88"/>
      <c r="DSJ695" s="88"/>
      <c r="DSK695" s="88"/>
      <c r="DSL695" s="88"/>
      <c r="DSM695" s="88"/>
      <c r="DSN695" s="88"/>
      <c r="DSO695" s="88"/>
      <c r="DSP695" s="88"/>
      <c r="DSQ695" s="88"/>
      <c r="DSR695" s="88"/>
      <c r="DSS695" s="88"/>
      <c r="DST695" s="88"/>
      <c r="DSU695" s="88"/>
      <c r="DSV695" s="88"/>
      <c r="DSW695" s="88"/>
      <c r="DSX695" s="88"/>
      <c r="DSY695" s="88"/>
      <c r="DSZ695" s="88"/>
      <c r="DTA695" s="88"/>
      <c r="DTB695" s="88"/>
      <c r="DTC695" s="88"/>
      <c r="DTD695" s="88"/>
      <c r="DTE695" s="88"/>
      <c r="DTF695" s="88"/>
      <c r="DTG695" s="88"/>
      <c r="DTH695" s="88"/>
      <c r="DTI695" s="88"/>
      <c r="DTJ695" s="88"/>
      <c r="DTK695" s="88"/>
      <c r="DTL695" s="88"/>
      <c r="DTM695" s="88"/>
      <c r="DTN695" s="88"/>
      <c r="DTO695" s="88"/>
      <c r="DTP695" s="88"/>
      <c r="DTQ695" s="88"/>
      <c r="DTR695" s="88"/>
      <c r="DTS695" s="88"/>
      <c r="DTT695" s="88"/>
      <c r="DTU695" s="88"/>
      <c r="DTV695" s="88"/>
      <c r="DTW695" s="88"/>
      <c r="DTX695" s="88"/>
      <c r="DTY695" s="88"/>
      <c r="DTZ695" s="88"/>
      <c r="DUA695" s="88"/>
      <c r="DUB695" s="88"/>
      <c r="DUC695" s="88"/>
      <c r="DUD695" s="88"/>
      <c r="DUE695" s="88"/>
      <c r="DUF695" s="88"/>
      <c r="DUG695" s="88"/>
      <c r="DUH695" s="88"/>
      <c r="DUI695" s="88"/>
      <c r="DUJ695" s="88"/>
      <c r="DUK695" s="88"/>
      <c r="DUL695" s="88"/>
      <c r="DUM695" s="88"/>
      <c r="DUN695" s="88"/>
      <c r="DUO695" s="88"/>
      <c r="DUP695" s="88"/>
      <c r="DUQ695" s="88"/>
      <c r="DUR695" s="88"/>
      <c r="DUS695" s="88"/>
      <c r="DUT695" s="88"/>
      <c r="DUU695" s="88"/>
      <c r="DUV695" s="88"/>
      <c r="DUW695" s="88"/>
      <c r="DUX695" s="88"/>
      <c r="DUY695" s="88"/>
      <c r="DUZ695" s="88"/>
      <c r="DVA695" s="88"/>
      <c r="DVB695" s="88"/>
      <c r="DVC695" s="88"/>
      <c r="DVD695" s="88"/>
      <c r="DVE695" s="88"/>
      <c r="DVF695" s="88"/>
      <c r="DVG695" s="88"/>
      <c r="DVH695" s="88"/>
      <c r="DVI695" s="88"/>
      <c r="DVJ695" s="88"/>
      <c r="DVK695" s="88"/>
      <c r="DVL695" s="88"/>
      <c r="DVM695" s="88"/>
      <c r="DVN695" s="88"/>
      <c r="DVO695" s="88"/>
      <c r="DVP695" s="88"/>
      <c r="DVQ695" s="88"/>
      <c r="DVR695" s="88"/>
      <c r="DVS695" s="88"/>
      <c r="DVT695" s="88"/>
      <c r="DVU695" s="88"/>
      <c r="DVV695" s="88"/>
      <c r="DVW695" s="88"/>
      <c r="DVX695" s="88"/>
      <c r="DVY695" s="88"/>
      <c r="DVZ695" s="88"/>
      <c r="DWA695" s="88"/>
      <c r="DWB695" s="88"/>
      <c r="DWC695" s="88"/>
      <c r="DWD695" s="88"/>
      <c r="DWE695" s="88"/>
      <c r="DWF695" s="88"/>
      <c r="DWG695" s="88"/>
      <c r="DWH695" s="88"/>
      <c r="DWI695" s="88"/>
      <c r="DWJ695" s="88"/>
      <c r="DWK695" s="88"/>
      <c r="DWL695" s="88"/>
      <c r="DWM695" s="88"/>
      <c r="DWN695" s="88"/>
      <c r="DWO695" s="88"/>
      <c r="DWP695" s="88"/>
      <c r="DWQ695" s="88"/>
      <c r="DWR695" s="88"/>
      <c r="DWS695" s="88"/>
      <c r="DWT695" s="88"/>
      <c r="DWU695" s="88"/>
      <c r="DWV695" s="88"/>
      <c r="DWW695" s="88"/>
      <c r="DWX695" s="88"/>
      <c r="DWY695" s="88"/>
      <c r="DWZ695" s="88"/>
      <c r="DXA695" s="88"/>
      <c r="DXB695" s="88"/>
      <c r="DXC695" s="88"/>
      <c r="DXD695" s="88"/>
      <c r="DXE695" s="88"/>
      <c r="DXF695" s="88"/>
      <c r="DXG695" s="88"/>
      <c r="DXH695" s="88"/>
      <c r="DXI695" s="88"/>
      <c r="DXJ695" s="88"/>
      <c r="DXK695" s="88"/>
      <c r="DXL695" s="88"/>
      <c r="DXM695" s="88"/>
      <c r="DXN695" s="88"/>
      <c r="DXO695" s="88"/>
      <c r="DXP695" s="88"/>
      <c r="DXQ695" s="88"/>
      <c r="DXR695" s="88"/>
      <c r="DXS695" s="88"/>
      <c r="DXT695" s="88"/>
      <c r="DXU695" s="88"/>
      <c r="DXV695" s="88"/>
      <c r="DXW695" s="88"/>
      <c r="DXX695" s="88"/>
      <c r="DXY695" s="88"/>
      <c r="DXZ695" s="88"/>
      <c r="DYA695" s="88"/>
      <c r="DYB695" s="88"/>
      <c r="DYC695" s="88"/>
      <c r="DYD695" s="88"/>
      <c r="DYE695" s="88"/>
      <c r="DYF695" s="88"/>
      <c r="DYG695" s="88"/>
      <c r="DYH695" s="88"/>
      <c r="DYI695" s="88"/>
      <c r="DYJ695" s="88"/>
      <c r="DYK695" s="88"/>
      <c r="DYL695" s="88"/>
      <c r="DYM695" s="88"/>
      <c r="DYN695" s="88"/>
      <c r="DYO695" s="88"/>
      <c r="DYP695" s="88"/>
      <c r="DYQ695" s="88"/>
      <c r="DYR695" s="88"/>
      <c r="DYS695" s="88"/>
      <c r="DYT695" s="88"/>
      <c r="DYU695" s="88"/>
      <c r="DYV695" s="88"/>
      <c r="DYW695" s="88"/>
      <c r="DYX695" s="88"/>
      <c r="DYY695" s="88"/>
      <c r="DYZ695" s="88"/>
      <c r="DZA695" s="88"/>
      <c r="DZB695" s="88"/>
      <c r="DZC695" s="88"/>
      <c r="DZD695" s="88"/>
      <c r="DZE695" s="88"/>
      <c r="DZF695" s="88"/>
      <c r="DZG695" s="88"/>
      <c r="DZH695" s="88"/>
      <c r="DZI695" s="88"/>
      <c r="DZJ695" s="88"/>
      <c r="DZK695" s="88"/>
      <c r="DZL695" s="88"/>
      <c r="DZM695" s="88"/>
      <c r="DZN695" s="88"/>
      <c r="DZO695" s="88"/>
      <c r="DZP695" s="88"/>
      <c r="DZQ695" s="88"/>
      <c r="DZR695" s="88"/>
      <c r="DZS695" s="88"/>
      <c r="DZT695" s="88"/>
      <c r="DZU695" s="88"/>
      <c r="DZV695" s="88"/>
      <c r="DZW695" s="88"/>
      <c r="DZX695" s="88"/>
      <c r="DZY695" s="88"/>
      <c r="DZZ695" s="88"/>
      <c r="EAA695" s="88"/>
      <c r="EAB695" s="88"/>
      <c r="EAC695" s="88"/>
      <c r="EAD695" s="88"/>
      <c r="EAE695" s="88"/>
      <c r="EAF695" s="88"/>
      <c r="EAG695" s="88"/>
      <c r="EAH695" s="88"/>
      <c r="EAI695" s="88"/>
      <c r="EAJ695" s="88"/>
      <c r="EAK695" s="88"/>
      <c r="EAL695" s="88"/>
      <c r="EAM695" s="88"/>
      <c r="EAN695" s="88"/>
      <c r="EAO695" s="88"/>
      <c r="EAP695" s="88"/>
      <c r="EAQ695" s="88"/>
      <c r="EAR695" s="88"/>
      <c r="EAS695" s="88"/>
      <c r="EAT695" s="88"/>
      <c r="EAU695" s="88"/>
      <c r="EAV695" s="88"/>
      <c r="EAW695" s="88"/>
      <c r="EAX695" s="88"/>
      <c r="EAY695" s="88"/>
      <c r="EAZ695" s="88"/>
      <c r="EBA695" s="88"/>
      <c r="EBB695" s="88"/>
      <c r="EBC695" s="88"/>
      <c r="EBD695" s="88"/>
      <c r="EBE695" s="88"/>
      <c r="EBF695" s="88"/>
      <c r="EBG695" s="88"/>
      <c r="EBH695" s="88"/>
      <c r="EBI695" s="88"/>
      <c r="EBJ695" s="88"/>
      <c r="EBK695" s="88"/>
      <c r="EBL695" s="88"/>
      <c r="EBM695" s="88"/>
      <c r="EBN695" s="88"/>
      <c r="EBO695" s="88"/>
      <c r="EBP695" s="88"/>
      <c r="EBQ695" s="88"/>
      <c r="EBR695" s="88"/>
      <c r="EBS695" s="88"/>
      <c r="EBT695" s="88"/>
      <c r="EBU695" s="88"/>
      <c r="EBV695" s="88"/>
      <c r="EBW695" s="88"/>
      <c r="EBX695" s="88"/>
      <c r="EBY695" s="88"/>
      <c r="EBZ695" s="88"/>
      <c r="ECA695" s="88"/>
      <c r="ECB695" s="88"/>
      <c r="ECC695" s="88"/>
      <c r="ECD695" s="88"/>
      <c r="ECE695" s="88"/>
      <c r="ECF695" s="88"/>
      <c r="ECG695" s="88"/>
      <c r="ECH695" s="88"/>
      <c r="ECI695" s="88"/>
      <c r="ECJ695" s="88"/>
      <c r="ECK695" s="88"/>
      <c r="ECL695" s="88"/>
      <c r="ECM695" s="88"/>
      <c r="ECN695" s="88"/>
      <c r="ECO695" s="88"/>
      <c r="ECP695" s="88"/>
      <c r="ECQ695" s="88"/>
      <c r="ECR695" s="88"/>
      <c r="ECS695" s="88"/>
      <c r="ECT695" s="88"/>
      <c r="ECU695" s="88"/>
      <c r="ECV695" s="88"/>
      <c r="ECW695" s="88"/>
      <c r="ECX695" s="88"/>
      <c r="ECY695" s="88"/>
      <c r="ECZ695" s="88"/>
      <c r="EDA695" s="88"/>
      <c r="EDB695" s="88"/>
      <c r="EDC695" s="88"/>
      <c r="EDD695" s="88"/>
      <c r="EDE695" s="88"/>
      <c r="EDF695" s="88"/>
      <c r="EDG695" s="88"/>
      <c r="EDH695" s="88"/>
      <c r="EDI695" s="88"/>
      <c r="EDJ695" s="88"/>
      <c r="EDK695" s="88"/>
      <c r="EDL695" s="88"/>
      <c r="EDM695" s="88"/>
      <c r="EDN695" s="88"/>
      <c r="EDO695" s="88"/>
      <c r="EDP695" s="88"/>
      <c r="EDQ695" s="88"/>
      <c r="EDR695" s="88"/>
      <c r="EDS695" s="88"/>
      <c r="EDT695" s="88"/>
      <c r="EDU695" s="88"/>
      <c r="EDV695" s="88"/>
      <c r="EDW695" s="88"/>
      <c r="EDX695" s="88"/>
      <c r="EDY695" s="88"/>
      <c r="EDZ695" s="88"/>
      <c r="EEA695" s="88"/>
      <c r="EEB695" s="88"/>
      <c r="EEC695" s="88"/>
      <c r="EED695" s="88"/>
      <c r="EEE695" s="88"/>
      <c r="EEF695" s="88"/>
      <c r="EEG695" s="88"/>
      <c r="EEH695" s="88"/>
      <c r="EEI695" s="88"/>
      <c r="EEJ695" s="88"/>
      <c r="EEK695" s="88"/>
      <c r="EEL695" s="88"/>
      <c r="EEM695" s="88"/>
      <c r="EEN695" s="88"/>
      <c r="EEO695" s="88"/>
      <c r="EEP695" s="88"/>
      <c r="EEQ695" s="88"/>
      <c r="EER695" s="88"/>
      <c r="EES695" s="88"/>
      <c r="EET695" s="88"/>
      <c r="EEU695" s="88"/>
      <c r="EEV695" s="88"/>
      <c r="EEW695" s="88"/>
      <c r="EEX695" s="88"/>
      <c r="EEY695" s="88"/>
      <c r="EEZ695" s="88"/>
      <c r="EFA695" s="88"/>
      <c r="EFB695" s="88"/>
      <c r="EFC695" s="88"/>
      <c r="EFD695" s="88"/>
      <c r="EFE695" s="88"/>
      <c r="EFF695" s="88"/>
      <c r="EFG695" s="88"/>
      <c r="EFH695" s="88"/>
      <c r="EFI695" s="88"/>
      <c r="EFJ695" s="88"/>
      <c r="EFK695" s="88"/>
      <c r="EFL695" s="88"/>
      <c r="EFM695" s="88"/>
      <c r="EFN695" s="88"/>
      <c r="EFO695" s="88"/>
      <c r="EFP695" s="88"/>
      <c r="EFQ695" s="88"/>
      <c r="EFR695" s="88"/>
      <c r="EFS695" s="88"/>
      <c r="EFT695" s="88"/>
      <c r="EFU695" s="88"/>
      <c r="EFV695" s="88"/>
      <c r="EFW695" s="88"/>
      <c r="EFX695" s="88"/>
      <c r="EFY695" s="88"/>
      <c r="EFZ695" s="88"/>
      <c r="EGA695" s="88"/>
      <c r="EGB695" s="88"/>
      <c r="EGC695" s="88"/>
      <c r="EGD695" s="88"/>
      <c r="EGE695" s="88"/>
      <c r="EGF695" s="88"/>
      <c r="EGG695" s="88"/>
      <c r="EGH695" s="88"/>
      <c r="EGI695" s="88"/>
      <c r="EGJ695" s="88"/>
      <c r="EGK695" s="88"/>
      <c r="EGL695" s="88"/>
      <c r="EGM695" s="88"/>
      <c r="EGN695" s="88"/>
      <c r="EGO695" s="88"/>
      <c r="EGP695" s="88"/>
      <c r="EGQ695" s="88"/>
      <c r="EGR695" s="88"/>
      <c r="EGS695" s="88"/>
      <c r="EGT695" s="88"/>
      <c r="EGU695" s="88"/>
      <c r="EGV695" s="88"/>
      <c r="EGW695" s="88"/>
      <c r="EGX695" s="88"/>
      <c r="EGY695" s="88"/>
      <c r="EGZ695" s="88"/>
      <c r="EHA695" s="88"/>
      <c r="EHB695" s="88"/>
      <c r="EHC695" s="88"/>
      <c r="EHD695" s="88"/>
      <c r="EHE695" s="88"/>
      <c r="EHF695" s="88"/>
      <c r="EHG695" s="88"/>
      <c r="EHH695" s="88"/>
      <c r="EHI695" s="88"/>
      <c r="EHJ695" s="88"/>
      <c r="EHK695" s="88"/>
      <c r="EHL695" s="88"/>
      <c r="EHM695" s="88"/>
      <c r="EHN695" s="88"/>
      <c r="EHO695" s="88"/>
      <c r="EHP695" s="88"/>
      <c r="EHQ695" s="88"/>
      <c r="EHR695" s="88"/>
      <c r="EHS695" s="88"/>
      <c r="EHT695" s="88"/>
      <c r="EHU695" s="88"/>
      <c r="EHV695" s="88"/>
      <c r="EHW695" s="88"/>
      <c r="EHX695" s="88"/>
      <c r="EHY695" s="88"/>
      <c r="EHZ695" s="88"/>
      <c r="EIA695" s="88"/>
      <c r="EIB695" s="88"/>
      <c r="EIC695" s="88"/>
      <c r="EID695" s="88"/>
      <c r="EIE695" s="88"/>
      <c r="EIF695" s="88"/>
      <c r="EIG695" s="88"/>
      <c r="EIH695" s="88"/>
      <c r="EII695" s="88"/>
      <c r="EIJ695" s="88"/>
      <c r="EIK695" s="88"/>
      <c r="EIL695" s="88"/>
      <c r="EIM695" s="88"/>
      <c r="EIN695" s="88"/>
      <c r="EIO695" s="88"/>
      <c r="EIP695" s="88"/>
      <c r="EIQ695" s="88"/>
      <c r="EIR695" s="88"/>
      <c r="EIS695" s="88"/>
      <c r="EIT695" s="88"/>
      <c r="EIU695" s="88"/>
      <c r="EIV695" s="88"/>
      <c r="EIW695" s="88"/>
      <c r="EIX695" s="88"/>
      <c r="EIY695" s="88"/>
      <c r="EIZ695" s="88"/>
      <c r="EJA695" s="88"/>
      <c r="EJB695" s="88"/>
      <c r="EJC695" s="88"/>
      <c r="EJD695" s="88"/>
      <c r="EJE695" s="88"/>
      <c r="EJF695" s="88"/>
      <c r="EJG695" s="88"/>
      <c r="EJH695" s="88"/>
      <c r="EJI695" s="88"/>
      <c r="EJJ695" s="88"/>
      <c r="EJK695" s="88"/>
      <c r="EJL695" s="88"/>
      <c r="EJM695" s="88"/>
      <c r="EJN695" s="88"/>
      <c r="EJO695" s="88"/>
      <c r="EJP695" s="88"/>
      <c r="EJQ695" s="88"/>
      <c r="EJR695" s="88"/>
      <c r="EJS695" s="88"/>
      <c r="EJT695" s="88"/>
      <c r="EJU695" s="88"/>
      <c r="EJV695" s="88"/>
      <c r="EJW695" s="88"/>
      <c r="EJX695" s="88"/>
      <c r="EJY695" s="88"/>
      <c r="EJZ695" s="88"/>
      <c r="EKA695" s="88"/>
      <c r="EKB695" s="88"/>
      <c r="EKC695" s="88"/>
      <c r="EKD695" s="88"/>
      <c r="EKE695" s="88"/>
      <c r="EKF695" s="88"/>
      <c r="EKG695" s="88"/>
      <c r="EKH695" s="88"/>
      <c r="EKI695" s="88"/>
      <c r="EKJ695" s="88"/>
      <c r="EKK695" s="88"/>
      <c r="EKL695" s="88"/>
      <c r="EKM695" s="88"/>
      <c r="EKN695" s="88"/>
      <c r="EKO695" s="88"/>
      <c r="EKP695" s="88"/>
      <c r="EKQ695" s="88"/>
      <c r="EKR695" s="88"/>
      <c r="EKS695" s="88"/>
      <c r="EKT695" s="88"/>
      <c r="EKU695" s="88"/>
      <c r="EKV695" s="88"/>
      <c r="EKW695" s="88"/>
      <c r="EKX695" s="88"/>
      <c r="EKY695" s="88"/>
      <c r="EKZ695" s="88"/>
      <c r="ELA695" s="88"/>
      <c r="ELB695" s="88"/>
      <c r="ELC695" s="88"/>
      <c r="ELD695" s="88"/>
      <c r="ELE695" s="88"/>
      <c r="ELF695" s="88"/>
      <c r="ELG695" s="88"/>
      <c r="ELH695" s="88"/>
      <c r="ELI695" s="88"/>
      <c r="ELJ695" s="88"/>
      <c r="ELK695" s="88"/>
      <c r="ELL695" s="88"/>
      <c r="ELM695" s="88"/>
      <c r="ELN695" s="88"/>
      <c r="ELO695" s="88"/>
      <c r="ELP695" s="88"/>
      <c r="ELQ695" s="88"/>
      <c r="ELR695" s="88"/>
      <c r="ELS695" s="88"/>
      <c r="ELT695" s="88"/>
      <c r="ELU695" s="88"/>
      <c r="ELV695" s="88"/>
      <c r="ELW695" s="88"/>
      <c r="ELX695" s="88"/>
      <c r="ELY695" s="88"/>
      <c r="ELZ695" s="88"/>
      <c r="EMA695" s="88"/>
      <c r="EMB695" s="88"/>
      <c r="EMC695" s="88"/>
      <c r="EMD695" s="88"/>
      <c r="EME695" s="88"/>
      <c r="EMF695" s="88"/>
      <c r="EMG695" s="88"/>
      <c r="EMH695" s="88"/>
      <c r="EMI695" s="88"/>
      <c r="EMJ695" s="88"/>
      <c r="EMK695" s="88"/>
      <c r="EML695" s="88"/>
      <c r="EMM695" s="88"/>
      <c r="EMN695" s="88"/>
      <c r="EMO695" s="88"/>
      <c r="EMP695" s="88"/>
      <c r="EMQ695" s="88"/>
      <c r="EMR695" s="88"/>
      <c r="EMS695" s="88"/>
      <c r="EMT695" s="88"/>
      <c r="EMU695" s="88"/>
      <c r="EMV695" s="88"/>
      <c r="EMW695" s="88"/>
      <c r="EMX695" s="88"/>
      <c r="EMY695" s="88"/>
      <c r="EMZ695" s="88"/>
      <c r="ENA695" s="88"/>
      <c r="ENB695" s="88"/>
      <c r="ENC695" s="88"/>
      <c r="END695" s="88"/>
      <c r="ENE695" s="88"/>
      <c r="ENF695" s="88"/>
      <c r="ENG695" s="88"/>
      <c r="ENH695" s="88"/>
      <c r="ENI695" s="88"/>
      <c r="ENJ695" s="88"/>
      <c r="ENK695" s="88"/>
      <c r="ENL695" s="88"/>
      <c r="ENM695" s="88"/>
      <c r="ENN695" s="88"/>
      <c r="ENO695" s="88"/>
      <c r="ENP695" s="88"/>
      <c r="ENQ695" s="88"/>
      <c r="ENR695" s="88"/>
      <c r="ENS695" s="88"/>
      <c r="ENT695" s="88"/>
      <c r="ENU695" s="88"/>
      <c r="ENV695" s="88"/>
      <c r="ENW695" s="88"/>
      <c r="ENX695" s="88"/>
      <c r="ENY695" s="88"/>
      <c r="ENZ695" s="88"/>
      <c r="EOA695" s="88"/>
      <c r="EOB695" s="88"/>
      <c r="EOC695" s="88"/>
      <c r="EOD695" s="88"/>
      <c r="EOE695" s="88"/>
      <c r="EOF695" s="88"/>
      <c r="EOG695" s="88"/>
      <c r="EOH695" s="88"/>
      <c r="EOI695" s="88"/>
      <c r="EOJ695" s="88"/>
      <c r="EOK695" s="88"/>
      <c r="EOL695" s="88"/>
      <c r="EOM695" s="88"/>
      <c r="EON695" s="88"/>
      <c r="EOO695" s="88"/>
      <c r="EOP695" s="88"/>
      <c r="EOQ695" s="88"/>
      <c r="EOR695" s="88"/>
      <c r="EOS695" s="88"/>
      <c r="EOT695" s="88"/>
      <c r="EOU695" s="88"/>
      <c r="EOV695" s="88"/>
      <c r="EOW695" s="88"/>
      <c r="EOX695" s="88"/>
      <c r="EOY695" s="88"/>
      <c r="EOZ695" s="88"/>
      <c r="EPA695" s="88"/>
      <c r="EPB695" s="88"/>
      <c r="EPC695" s="88"/>
      <c r="EPD695" s="88"/>
      <c r="EPE695" s="88"/>
      <c r="EPF695" s="88"/>
      <c r="EPG695" s="88"/>
      <c r="EPH695" s="88"/>
      <c r="EPI695" s="88"/>
      <c r="EPJ695" s="88"/>
      <c r="EPK695" s="88"/>
      <c r="EPL695" s="88"/>
      <c r="EPM695" s="88"/>
      <c r="EPN695" s="88"/>
      <c r="EPO695" s="88"/>
      <c r="EPP695" s="88"/>
      <c r="EPQ695" s="88"/>
      <c r="EPR695" s="88"/>
      <c r="EPS695" s="88"/>
      <c r="EPT695" s="88"/>
      <c r="EPU695" s="88"/>
      <c r="EPV695" s="88"/>
      <c r="EPW695" s="88"/>
      <c r="EPX695" s="88"/>
      <c r="EPY695" s="88"/>
      <c r="EPZ695" s="88"/>
      <c r="EQA695" s="88"/>
      <c r="EQB695" s="88"/>
      <c r="EQC695" s="88"/>
      <c r="EQD695" s="88"/>
      <c r="EQE695" s="88"/>
      <c r="EQF695" s="88"/>
      <c r="EQG695" s="88"/>
      <c r="EQH695" s="88"/>
      <c r="EQI695" s="88"/>
      <c r="EQJ695" s="88"/>
      <c r="EQK695" s="88"/>
      <c r="EQL695" s="88"/>
      <c r="EQM695" s="88"/>
      <c r="EQN695" s="88"/>
      <c r="EQO695" s="88"/>
      <c r="EQP695" s="88"/>
      <c r="EQQ695" s="88"/>
      <c r="EQR695" s="88"/>
      <c r="EQS695" s="88"/>
      <c r="EQT695" s="88"/>
      <c r="EQU695" s="88"/>
      <c r="EQV695" s="88"/>
      <c r="EQW695" s="88"/>
      <c r="EQX695" s="88"/>
      <c r="EQY695" s="88"/>
      <c r="EQZ695" s="88"/>
      <c r="ERA695" s="88"/>
      <c r="ERB695" s="88"/>
      <c r="ERC695" s="88"/>
      <c r="ERD695" s="88"/>
      <c r="ERE695" s="88"/>
      <c r="ERF695" s="88"/>
      <c r="ERG695" s="88"/>
      <c r="ERH695" s="88"/>
      <c r="ERI695" s="88"/>
      <c r="ERJ695" s="88"/>
      <c r="ERK695" s="88"/>
      <c r="ERL695" s="88"/>
      <c r="ERM695" s="88"/>
      <c r="ERN695" s="88"/>
      <c r="ERO695" s="88"/>
      <c r="ERP695" s="88"/>
      <c r="ERQ695" s="88"/>
      <c r="ERR695" s="88"/>
      <c r="ERS695" s="88"/>
      <c r="ERT695" s="88"/>
      <c r="ERU695" s="88"/>
      <c r="ERV695" s="88"/>
      <c r="ERW695" s="88"/>
      <c r="ERX695" s="88"/>
      <c r="ERY695" s="88"/>
      <c r="ERZ695" s="88"/>
      <c r="ESA695" s="88"/>
      <c r="ESB695" s="88"/>
      <c r="ESC695" s="88"/>
      <c r="ESD695" s="88"/>
      <c r="ESE695" s="88"/>
      <c r="ESF695" s="88"/>
      <c r="ESG695" s="88"/>
      <c r="ESH695" s="88"/>
      <c r="ESI695" s="88"/>
      <c r="ESJ695" s="88"/>
      <c r="ESK695" s="88"/>
      <c r="ESL695" s="88"/>
      <c r="ESM695" s="88"/>
      <c r="ESN695" s="88"/>
      <c r="ESO695" s="88"/>
      <c r="ESP695" s="88"/>
      <c r="ESQ695" s="88"/>
      <c r="ESR695" s="88"/>
      <c r="ESS695" s="88"/>
      <c r="EST695" s="88"/>
      <c r="ESU695" s="88"/>
      <c r="ESV695" s="88"/>
      <c r="ESW695" s="88"/>
      <c r="ESX695" s="88"/>
      <c r="ESY695" s="88"/>
      <c r="ESZ695" s="88"/>
      <c r="ETA695" s="88"/>
      <c r="ETB695" s="88"/>
      <c r="ETC695" s="88"/>
      <c r="ETD695" s="88"/>
      <c r="ETE695" s="88"/>
      <c r="ETF695" s="88"/>
      <c r="ETG695" s="88"/>
      <c r="ETH695" s="88"/>
      <c r="ETI695" s="88"/>
      <c r="ETJ695" s="88"/>
      <c r="ETK695" s="88"/>
      <c r="ETL695" s="88"/>
      <c r="ETM695" s="88"/>
      <c r="ETN695" s="88"/>
      <c r="ETO695" s="88"/>
      <c r="ETP695" s="88"/>
      <c r="ETQ695" s="88"/>
      <c r="ETR695" s="88"/>
      <c r="ETS695" s="88"/>
      <c r="ETT695" s="88"/>
      <c r="ETU695" s="88"/>
      <c r="ETV695" s="88"/>
      <c r="ETW695" s="88"/>
      <c r="ETX695" s="88"/>
      <c r="ETY695" s="88"/>
      <c r="ETZ695" s="88"/>
      <c r="EUA695" s="88"/>
      <c r="EUB695" s="88"/>
      <c r="EUC695" s="88"/>
      <c r="EUD695" s="88"/>
      <c r="EUE695" s="88"/>
      <c r="EUF695" s="88"/>
      <c r="EUG695" s="88"/>
      <c r="EUH695" s="88"/>
      <c r="EUI695" s="88"/>
      <c r="EUJ695" s="88"/>
      <c r="EUK695" s="88"/>
      <c r="EUL695" s="88"/>
      <c r="EUM695" s="88"/>
      <c r="EUN695" s="88"/>
      <c r="EUO695" s="88"/>
      <c r="EUP695" s="88"/>
      <c r="EUQ695" s="88"/>
      <c r="EUR695" s="88"/>
      <c r="EUS695" s="88"/>
      <c r="EUT695" s="88"/>
      <c r="EUU695" s="88"/>
      <c r="EUV695" s="88"/>
      <c r="EUW695" s="88"/>
      <c r="EUX695" s="88"/>
      <c r="EUY695" s="88"/>
      <c r="EUZ695" s="88"/>
      <c r="EVA695" s="88"/>
      <c r="EVB695" s="88"/>
      <c r="EVC695" s="88"/>
      <c r="EVD695" s="88"/>
      <c r="EVE695" s="88"/>
      <c r="EVF695" s="88"/>
      <c r="EVG695" s="88"/>
      <c r="EVH695" s="88"/>
      <c r="EVI695" s="88"/>
      <c r="EVJ695" s="88"/>
      <c r="EVK695" s="88"/>
      <c r="EVL695" s="88"/>
      <c r="EVM695" s="88"/>
      <c r="EVN695" s="88"/>
      <c r="EVO695" s="88"/>
      <c r="EVP695" s="88"/>
      <c r="EVQ695" s="88"/>
      <c r="EVR695" s="88"/>
      <c r="EVS695" s="88"/>
      <c r="EVT695" s="88"/>
      <c r="EVU695" s="88"/>
      <c r="EVV695" s="88"/>
      <c r="EVW695" s="88"/>
      <c r="EVX695" s="88"/>
      <c r="EVY695" s="88"/>
      <c r="EVZ695" s="88"/>
      <c r="EWA695" s="88"/>
      <c r="EWB695" s="88"/>
      <c r="EWC695" s="88"/>
      <c r="EWD695" s="88"/>
      <c r="EWE695" s="88"/>
      <c r="EWF695" s="88"/>
      <c r="EWG695" s="88"/>
      <c r="EWH695" s="88"/>
      <c r="EWI695" s="88"/>
      <c r="EWJ695" s="88"/>
      <c r="EWK695" s="88"/>
      <c r="EWL695" s="88"/>
      <c r="EWM695" s="88"/>
      <c r="EWN695" s="88"/>
      <c r="EWO695" s="88"/>
      <c r="EWP695" s="88"/>
      <c r="EWQ695" s="88"/>
      <c r="EWR695" s="88"/>
      <c r="EWS695" s="88"/>
      <c r="EWT695" s="88"/>
      <c r="EWU695" s="88"/>
      <c r="EWV695" s="88"/>
      <c r="EWW695" s="88"/>
      <c r="EWX695" s="88"/>
      <c r="EWY695" s="88"/>
      <c r="EWZ695" s="88"/>
      <c r="EXA695" s="88"/>
      <c r="EXB695" s="88"/>
      <c r="EXC695" s="88"/>
      <c r="EXD695" s="88"/>
      <c r="EXE695" s="88"/>
      <c r="EXF695" s="88"/>
      <c r="EXG695" s="88"/>
      <c r="EXH695" s="88"/>
      <c r="EXI695" s="88"/>
      <c r="EXJ695" s="88"/>
      <c r="EXK695" s="88"/>
      <c r="EXL695" s="88"/>
      <c r="EXM695" s="88"/>
      <c r="EXN695" s="88"/>
      <c r="EXO695" s="88"/>
      <c r="EXP695" s="88"/>
      <c r="EXQ695" s="88"/>
      <c r="EXR695" s="88"/>
      <c r="EXS695" s="88"/>
      <c r="EXT695" s="88"/>
      <c r="EXU695" s="88"/>
      <c r="EXV695" s="88"/>
      <c r="EXW695" s="88"/>
      <c r="EXX695" s="88"/>
      <c r="EXY695" s="88"/>
      <c r="EXZ695" s="88"/>
      <c r="EYA695" s="88"/>
      <c r="EYB695" s="88"/>
      <c r="EYC695" s="88"/>
      <c r="EYD695" s="88"/>
      <c r="EYE695" s="88"/>
      <c r="EYF695" s="88"/>
      <c r="EYG695" s="88"/>
      <c r="EYH695" s="88"/>
      <c r="EYI695" s="88"/>
      <c r="EYJ695" s="88"/>
      <c r="EYK695" s="88"/>
      <c r="EYL695" s="88"/>
      <c r="EYM695" s="88"/>
      <c r="EYN695" s="88"/>
      <c r="EYO695" s="88"/>
      <c r="EYP695" s="88"/>
      <c r="EYQ695" s="88"/>
      <c r="EYR695" s="88"/>
      <c r="EYS695" s="88"/>
      <c r="EYT695" s="88"/>
      <c r="EYU695" s="88"/>
      <c r="EYV695" s="88"/>
      <c r="EYW695" s="88"/>
      <c r="EYX695" s="88"/>
      <c r="EYY695" s="88"/>
      <c r="EYZ695" s="88"/>
      <c r="EZA695" s="88"/>
      <c r="EZB695" s="88"/>
      <c r="EZC695" s="88"/>
      <c r="EZD695" s="88"/>
      <c r="EZE695" s="88"/>
      <c r="EZF695" s="88"/>
      <c r="EZG695" s="88"/>
      <c r="EZH695" s="88"/>
      <c r="EZI695" s="88"/>
      <c r="EZJ695" s="88"/>
      <c r="EZK695" s="88"/>
      <c r="EZL695" s="88"/>
      <c r="EZM695" s="88"/>
      <c r="EZN695" s="88"/>
      <c r="EZO695" s="88"/>
      <c r="EZP695" s="88"/>
      <c r="EZQ695" s="88"/>
      <c r="EZR695" s="88"/>
      <c r="EZS695" s="88"/>
      <c r="EZT695" s="88"/>
      <c r="EZU695" s="88"/>
      <c r="EZV695" s="88"/>
      <c r="EZW695" s="88"/>
      <c r="EZX695" s="88"/>
      <c r="EZY695" s="88"/>
      <c r="EZZ695" s="88"/>
      <c r="FAA695" s="88"/>
      <c r="FAB695" s="88"/>
      <c r="FAC695" s="88"/>
      <c r="FAD695" s="88"/>
      <c r="FAE695" s="88"/>
      <c r="FAF695" s="88"/>
      <c r="FAG695" s="88"/>
      <c r="FAH695" s="88"/>
      <c r="FAI695" s="88"/>
      <c r="FAJ695" s="88"/>
      <c r="FAK695" s="88"/>
      <c r="FAL695" s="88"/>
      <c r="FAM695" s="88"/>
      <c r="FAN695" s="88"/>
      <c r="FAO695" s="88"/>
      <c r="FAP695" s="88"/>
      <c r="FAQ695" s="88"/>
      <c r="FAR695" s="88"/>
      <c r="FAS695" s="88"/>
      <c r="FAT695" s="88"/>
      <c r="FAU695" s="88"/>
      <c r="FAV695" s="88"/>
      <c r="FAW695" s="88"/>
      <c r="FAX695" s="88"/>
      <c r="FAY695" s="88"/>
      <c r="FAZ695" s="88"/>
      <c r="FBA695" s="88"/>
      <c r="FBB695" s="88"/>
      <c r="FBC695" s="88"/>
      <c r="FBD695" s="88"/>
      <c r="FBE695" s="88"/>
      <c r="FBF695" s="88"/>
      <c r="FBG695" s="88"/>
      <c r="FBH695" s="88"/>
      <c r="FBI695" s="88"/>
      <c r="FBJ695" s="88"/>
      <c r="FBK695" s="88"/>
      <c r="FBL695" s="88"/>
      <c r="FBM695" s="88"/>
      <c r="FBN695" s="88"/>
      <c r="FBO695" s="88"/>
      <c r="FBP695" s="88"/>
      <c r="FBQ695" s="88"/>
      <c r="FBR695" s="88"/>
      <c r="FBS695" s="88"/>
      <c r="FBT695" s="88"/>
      <c r="FBU695" s="88"/>
      <c r="FBV695" s="88"/>
      <c r="FBW695" s="88"/>
      <c r="FBX695" s="88"/>
      <c r="FBY695" s="88"/>
      <c r="FBZ695" s="88"/>
      <c r="FCA695" s="88"/>
      <c r="FCB695" s="88"/>
      <c r="FCC695" s="88"/>
      <c r="FCD695" s="88"/>
      <c r="FCE695" s="88"/>
      <c r="FCF695" s="88"/>
      <c r="FCG695" s="88"/>
      <c r="FCH695" s="88"/>
      <c r="FCI695" s="88"/>
      <c r="FCJ695" s="88"/>
      <c r="FCK695" s="88"/>
      <c r="FCL695" s="88"/>
      <c r="FCM695" s="88"/>
      <c r="FCN695" s="88"/>
      <c r="FCO695" s="88"/>
      <c r="FCP695" s="88"/>
      <c r="FCQ695" s="88"/>
      <c r="FCR695" s="88"/>
      <c r="FCS695" s="88"/>
      <c r="FCT695" s="88"/>
      <c r="FCU695" s="88"/>
      <c r="FCV695" s="88"/>
      <c r="FCW695" s="88"/>
      <c r="FCX695" s="88"/>
      <c r="FCY695" s="88"/>
      <c r="FCZ695" s="88"/>
      <c r="FDA695" s="88"/>
      <c r="FDB695" s="88"/>
      <c r="FDC695" s="88"/>
      <c r="FDD695" s="88"/>
      <c r="FDE695" s="88"/>
      <c r="FDF695" s="88"/>
      <c r="FDG695" s="88"/>
      <c r="FDH695" s="88"/>
      <c r="FDI695" s="88"/>
      <c r="FDJ695" s="88"/>
      <c r="FDK695" s="88"/>
      <c r="FDL695" s="88"/>
      <c r="FDM695" s="88"/>
      <c r="FDN695" s="88"/>
      <c r="FDO695" s="88"/>
      <c r="FDP695" s="88"/>
      <c r="FDQ695" s="88"/>
      <c r="FDR695" s="88"/>
      <c r="FDS695" s="88"/>
      <c r="FDT695" s="88"/>
      <c r="FDU695" s="88"/>
      <c r="FDV695" s="88"/>
      <c r="FDW695" s="88"/>
      <c r="FDX695" s="88"/>
      <c r="FDY695" s="88"/>
      <c r="FDZ695" s="88"/>
      <c r="FEA695" s="88"/>
      <c r="FEB695" s="88"/>
      <c r="FEC695" s="88"/>
      <c r="FED695" s="88"/>
      <c r="FEE695" s="88"/>
      <c r="FEF695" s="88"/>
      <c r="FEG695" s="88"/>
      <c r="FEH695" s="88"/>
      <c r="FEI695" s="88"/>
      <c r="FEJ695" s="88"/>
      <c r="FEK695" s="88"/>
      <c r="FEL695" s="88"/>
      <c r="FEM695" s="88"/>
      <c r="FEN695" s="88"/>
      <c r="FEO695" s="88"/>
      <c r="FEP695" s="88"/>
      <c r="FEQ695" s="88"/>
      <c r="FER695" s="88"/>
      <c r="FES695" s="88"/>
      <c r="FET695" s="88"/>
      <c r="FEU695" s="88"/>
      <c r="FEV695" s="88"/>
      <c r="FEW695" s="88"/>
      <c r="FEX695" s="88"/>
      <c r="FEY695" s="88"/>
      <c r="FEZ695" s="88"/>
      <c r="FFA695" s="88"/>
      <c r="FFB695" s="88"/>
      <c r="FFC695" s="88"/>
      <c r="FFD695" s="88"/>
      <c r="FFE695" s="88"/>
      <c r="FFF695" s="88"/>
      <c r="FFG695" s="88"/>
      <c r="FFH695" s="88"/>
      <c r="FFI695" s="88"/>
      <c r="FFJ695" s="88"/>
      <c r="FFK695" s="88"/>
      <c r="FFL695" s="88"/>
      <c r="FFM695" s="88"/>
      <c r="FFN695" s="88"/>
      <c r="FFO695" s="88"/>
      <c r="FFP695" s="88"/>
      <c r="FFQ695" s="88"/>
      <c r="FFR695" s="88"/>
      <c r="FFS695" s="88"/>
      <c r="FFT695" s="88"/>
      <c r="FFU695" s="88"/>
      <c r="FFV695" s="88"/>
      <c r="FFW695" s="88"/>
      <c r="FFX695" s="88"/>
      <c r="FFY695" s="88"/>
      <c r="FFZ695" s="88"/>
      <c r="FGA695" s="88"/>
      <c r="FGB695" s="88"/>
      <c r="FGC695" s="88"/>
      <c r="FGD695" s="88"/>
      <c r="FGE695" s="88"/>
      <c r="FGF695" s="88"/>
      <c r="FGG695" s="88"/>
      <c r="FGH695" s="88"/>
      <c r="FGI695" s="88"/>
      <c r="FGJ695" s="88"/>
      <c r="FGK695" s="88"/>
      <c r="FGL695" s="88"/>
      <c r="FGM695" s="88"/>
      <c r="FGN695" s="88"/>
      <c r="FGO695" s="88"/>
      <c r="FGP695" s="88"/>
      <c r="FGQ695" s="88"/>
      <c r="FGR695" s="88"/>
      <c r="FGS695" s="88"/>
      <c r="FGT695" s="88"/>
      <c r="FGU695" s="88"/>
      <c r="FGV695" s="88"/>
      <c r="FGW695" s="88"/>
      <c r="FGX695" s="88"/>
      <c r="FGY695" s="88"/>
      <c r="FGZ695" s="88"/>
      <c r="FHA695" s="88"/>
      <c r="FHB695" s="88"/>
      <c r="FHC695" s="88"/>
      <c r="FHD695" s="88"/>
      <c r="FHE695" s="88"/>
      <c r="FHF695" s="88"/>
      <c r="FHG695" s="88"/>
      <c r="FHH695" s="88"/>
      <c r="FHI695" s="88"/>
      <c r="FHJ695" s="88"/>
      <c r="FHK695" s="88"/>
      <c r="FHL695" s="88"/>
      <c r="FHM695" s="88"/>
      <c r="FHN695" s="88"/>
      <c r="FHO695" s="88"/>
      <c r="FHP695" s="88"/>
      <c r="FHQ695" s="88"/>
      <c r="FHR695" s="88"/>
      <c r="FHS695" s="88"/>
      <c r="FHT695" s="88"/>
      <c r="FHU695" s="88"/>
      <c r="FHV695" s="88"/>
      <c r="FHW695" s="88"/>
      <c r="FHX695" s="88"/>
      <c r="FHY695" s="88"/>
      <c r="FHZ695" s="88"/>
      <c r="FIA695" s="88"/>
      <c r="FIB695" s="88"/>
      <c r="FIC695" s="88"/>
      <c r="FID695" s="88"/>
      <c r="FIE695" s="88"/>
      <c r="FIF695" s="88"/>
      <c r="FIG695" s="88"/>
      <c r="FIH695" s="88"/>
      <c r="FII695" s="88"/>
      <c r="FIJ695" s="88"/>
      <c r="FIK695" s="88"/>
      <c r="FIL695" s="88"/>
      <c r="FIM695" s="88"/>
      <c r="FIN695" s="88"/>
      <c r="FIO695" s="88"/>
      <c r="FIP695" s="88"/>
      <c r="FIQ695" s="88"/>
      <c r="FIR695" s="88"/>
      <c r="FIS695" s="88"/>
      <c r="FIT695" s="88"/>
      <c r="FIU695" s="88"/>
      <c r="FIV695" s="88"/>
      <c r="FIW695" s="88"/>
      <c r="FIX695" s="88"/>
      <c r="FIY695" s="88"/>
      <c r="FIZ695" s="88"/>
      <c r="FJA695" s="88"/>
      <c r="FJB695" s="88"/>
      <c r="FJC695" s="88"/>
      <c r="FJD695" s="88"/>
      <c r="FJE695" s="88"/>
      <c r="FJF695" s="88"/>
      <c r="FJG695" s="88"/>
      <c r="FJH695" s="88"/>
      <c r="FJI695" s="88"/>
      <c r="FJJ695" s="88"/>
      <c r="FJK695" s="88"/>
      <c r="FJL695" s="88"/>
      <c r="FJM695" s="88"/>
      <c r="FJN695" s="88"/>
      <c r="FJO695" s="88"/>
      <c r="FJP695" s="88"/>
      <c r="FJQ695" s="88"/>
      <c r="FJR695" s="88"/>
      <c r="FJS695" s="88"/>
      <c r="FJT695" s="88"/>
      <c r="FJU695" s="88"/>
      <c r="FJV695" s="88"/>
      <c r="FJW695" s="88"/>
      <c r="FJX695" s="88"/>
      <c r="FJY695" s="88"/>
      <c r="FJZ695" s="88"/>
      <c r="FKA695" s="88"/>
      <c r="FKB695" s="88"/>
      <c r="FKC695" s="88"/>
      <c r="FKD695" s="88"/>
      <c r="FKE695" s="88"/>
      <c r="FKF695" s="88"/>
      <c r="FKG695" s="88"/>
      <c r="FKH695" s="88"/>
      <c r="FKI695" s="88"/>
      <c r="FKJ695" s="88"/>
      <c r="FKK695" s="88"/>
      <c r="FKL695" s="88"/>
      <c r="FKM695" s="88"/>
      <c r="FKN695" s="88"/>
      <c r="FKO695" s="88"/>
      <c r="FKP695" s="88"/>
      <c r="FKQ695" s="88"/>
      <c r="FKR695" s="88"/>
      <c r="FKS695" s="88"/>
      <c r="FKT695" s="88"/>
      <c r="FKU695" s="88"/>
      <c r="FKV695" s="88"/>
      <c r="FKW695" s="88"/>
      <c r="FKX695" s="88"/>
      <c r="FKY695" s="88"/>
      <c r="FKZ695" s="88"/>
      <c r="FLA695" s="88"/>
      <c r="FLB695" s="88"/>
      <c r="FLC695" s="88"/>
      <c r="FLD695" s="88"/>
      <c r="FLE695" s="88"/>
      <c r="FLF695" s="88"/>
      <c r="FLG695" s="88"/>
      <c r="FLH695" s="88"/>
      <c r="FLI695" s="88"/>
      <c r="FLJ695" s="88"/>
      <c r="FLK695" s="88"/>
      <c r="FLL695" s="88"/>
      <c r="FLM695" s="88"/>
      <c r="FLN695" s="88"/>
      <c r="FLO695" s="88"/>
      <c r="FLP695" s="88"/>
      <c r="FLQ695" s="88"/>
      <c r="FLR695" s="88"/>
      <c r="FLS695" s="88"/>
      <c r="FLT695" s="88"/>
      <c r="FLU695" s="88"/>
      <c r="FLV695" s="88"/>
      <c r="FLW695" s="88"/>
      <c r="FLX695" s="88"/>
      <c r="FLY695" s="88"/>
      <c r="FLZ695" s="88"/>
      <c r="FMA695" s="88"/>
      <c r="FMB695" s="88"/>
      <c r="FMC695" s="88"/>
      <c r="FMD695" s="88"/>
      <c r="FME695" s="88"/>
      <c r="FMF695" s="88"/>
      <c r="FMG695" s="88"/>
      <c r="FMH695" s="88"/>
      <c r="FMI695" s="88"/>
      <c r="FMJ695" s="88"/>
      <c r="FMK695" s="88"/>
      <c r="FML695" s="88"/>
      <c r="FMM695" s="88"/>
      <c r="FMN695" s="88"/>
      <c r="FMO695" s="88"/>
      <c r="FMP695" s="88"/>
      <c r="FMQ695" s="88"/>
      <c r="FMR695" s="88"/>
      <c r="FMS695" s="88"/>
      <c r="FMT695" s="88"/>
      <c r="FMU695" s="88"/>
      <c r="FMV695" s="88"/>
      <c r="FMW695" s="88"/>
      <c r="FMX695" s="88"/>
      <c r="FMY695" s="88"/>
      <c r="FMZ695" s="88"/>
      <c r="FNA695" s="88"/>
      <c r="FNB695" s="88"/>
      <c r="FNC695" s="88"/>
      <c r="FND695" s="88"/>
      <c r="FNE695" s="88"/>
      <c r="FNF695" s="88"/>
      <c r="FNG695" s="88"/>
      <c r="FNH695" s="88"/>
      <c r="FNI695" s="88"/>
      <c r="FNJ695" s="88"/>
      <c r="FNK695" s="88"/>
      <c r="FNL695" s="88"/>
      <c r="FNM695" s="88"/>
      <c r="FNN695" s="88"/>
      <c r="FNO695" s="88"/>
      <c r="FNP695" s="88"/>
      <c r="FNQ695" s="88"/>
      <c r="FNR695" s="88"/>
      <c r="FNS695" s="88"/>
      <c r="FNT695" s="88"/>
      <c r="FNU695" s="88"/>
      <c r="FNV695" s="88"/>
      <c r="FNW695" s="88"/>
      <c r="FNX695" s="88"/>
      <c r="FNY695" s="88"/>
      <c r="FNZ695" s="88"/>
      <c r="FOA695" s="88"/>
      <c r="FOB695" s="88"/>
      <c r="FOC695" s="88"/>
      <c r="FOD695" s="88"/>
      <c r="FOE695" s="88"/>
      <c r="FOF695" s="88"/>
      <c r="FOG695" s="88"/>
      <c r="FOH695" s="88"/>
      <c r="FOI695" s="88"/>
      <c r="FOJ695" s="88"/>
      <c r="FOK695" s="88"/>
      <c r="FOL695" s="88"/>
      <c r="FOM695" s="88"/>
      <c r="FON695" s="88"/>
      <c r="FOO695" s="88"/>
      <c r="FOP695" s="88"/>
      <c r="FOQ695" s="88"/>
      <c r="FOR695" s="88"/>
      <c r="FOS695" s="88"/>
      <c r="FOT695" s="88"/>
      <c r="FOU695" s="88"/>
      <c r="FOV695" s="88"/>
      <c r="FOW695" s="88"/>
      <c r="FOX695" s="88"/>
      <c r="FOY695" s="88"/>
      <c r="FOZ695" s="88"/>
      <c r="FPA695" s="88"/>
      <c r="FPB695" s="88"/>
      <c r="FPC695" s="88"/>
      <c r="FPD695" s="88"/>
      <c r="FPE695" s="88"/>
      <c r="FPF695" s="88"/>
      <c r="FPG695" s="88"/>
      <c r="FPH695" s="88"/>
      <c r="FPI695" s="88"/>
      <c r="FPJ695" s="88"/>
      <c r="FPK695" s="88"/>
      <c r="FPL695" s="88"/>
      <c r="FPM695" s="88"/>
      <c r="FPN695" s="88"/>
      <c r="FPO695" s="88"/>
      <c r="FPP695" s="88"/>
      <c r="FPQ695" s="88"/>
      <c r="FPR695" s="88"/>
      <c r="FPS695" s="88"/>
      <c r="FPT695" s="88"/>
      <c r="FPU695" s="88"/>
      <c r="FPV695" s="88"/>
      <c r="FPW695" s="88"/>
      <c r="FPX695" s="88"/>
      <c r="FPY695" s="88"/>
      <c r="FPZ695" s="88"/>
      <c r="FQA695" s="88"/>
      <c r="FQB695" s="88"/>
      <c r="FQC695" s="88"/>
      <c r="FQD695" s="88"/>
      <c r="FQE695" s="88"/>
      <c r="FQF695" s="88"/>
      <c r="FQG695" s="88"/>
      <c r="FQH695" s="88"/>
      <c r="FQI695" s="88"/>
      <c r="FQJ695" s="88"/>
      <c r="FQK695" s="88"/>
      <c r="FQL695" s="88"/>
      <c r="FQM695" s="88"/>
      <c r="FQN695" s="88"/>
      <c r="FQO695" s="88"/>
      <c r="FQP695" s="88"/>
      <c r="FQQ695" s="88"/>
      <c r="FQR695" s="88"/>
      <c r="FQS695" s="88"/>
      <c r="FQT695" s="88"/>
      <c r="FQU695" s="88"/>
      <c r="FQV695" s="88"/>
      <c r="FQW695" s="88"/>
      <c r="FQX695" s="88"/>
      <c r="FQY695" s="88"/>
      <c r="FQZ695" s="88"/>
      <c r="FRA695" s="88"/>
      <c r="FRB695" s="88"/>
      <c r="FRC695" s="88"/>
      <c r="FRD695" s="88"/>
      <c r="FRE695" s="88"/>
      <c r="FRF695" s="88"/>
      <c r="FRG695" s="88"/>
      <c r="FRH695" s="88"/>
      <c r="FRI695" s="88"/>
      <c r="FRJ695" s="88"/>
      <c r="FRK695" s="88"/>
      <c r="FRL695" s="88"/>
      <c r="FRM695" s="88"/>
      <c r="FRN695" s="88"/>
      <c r="FRO695" s="88"/>
      <c r="FRP695" s="88"/>
      <c r="FRQ695" s="88"/>
      <c r="FRR695" s="88"/>
      <c r="FRS695" s="88"/>
      <c r="FRT695" s="88"/>
      <c r="FRU695" s="88"/>
      <c r="FRV695" s="88"/>
      <c r="FRW695" s="88"/>
      <c r="FRX695" s="88"/>
      <c r="FRY695" s="88"/>
      <c r="FRZ695" s="88"/>
      <c r="FSA695" s="88"/>
      <c r="FSB695" s="88"/>
      <c r="FSC695" s="88"/>
      <c r="FSD695" s="88"/>
      <c r="FSE695" s="88"/>
      <c r="FSF695" s="88"/>
      <c r="FSG695" s="88"/>
      <c r="FSH695" s="88"/>
      <c r="FSI695" s="88"/>
      <c r="FSJ695" s="88"/>
      <c r="FSK695" s="88"/>
      <c r="FSL695" s="88"/>
      <c r="FSM695" s="88"/>
      <c r="FSN695" s="88"/>
      <c r="FSO695" s="88"/>
      <c r="FSP695" s="88"/>
      <c r="FSQ695" s="88"/>
      <c r="FSR695" s="88"/>
      <c r="FSS695" s="88"/>
      <c r="FST695" s="88"/>
      <c r="FSU695" s="88"/>
      <c r="FSV695" s="88"/>
      <c r="FSW695" s="88"/>
      <c r="FSX695" s="88"/>
      <c r="FSY695" s="88"/>
      <c r="FSZ695" s="88"/>
      <c r="FTA695" s="88"/>
      <c r="FTB695" s="88"/>
      <c r="FTC695" s="88"/>
      <c r="FTD695" s="88"/>
      <c r="FTE695" s="88"/>
      <c r="FTF695" s="88"/>
      <c r="FTG695" s="88"/>
      <c r="FTH695" s="88"/>
      <c r="FTI695" s="88"/>
      <c r="FTJ695" s="88"/>
      <c r="FTK695" s="88"/>
      <c r="FTL695" s="88"/>
      <c r="FTM695" s="88"/>
      <c r="FTN695" s="88"/>
      <c r="FTO695" s="88"/>
      <c r="FTP695" s="88"/>
      <c r="FTQ695" s="88"/>
      <c r="FTR695" s="88"/>
      <c r="FTS695" s="88"/>
      <c r="FTT695" s="88"/>
      <c r="FTU695" s="88"/>
      <c r="FTV695" s="88"/>
      <c r="FTW695" s="88"/>
      <c r="FTX695" s="88"/>
      <c r="FTY695" s="88"/>
      <c r="FTZ695" s="88"/>
      <c r="FUA695" s="88"/>
      <c r="FUB695" s="88"/>
      <c r="FUC695" s="88"/>
      <c r="FUD695" s="88"/>
      <c r="FUE695" s="88"/>
      <c r="FUF695" s="88"/>
      <c r="FUG695" s="88"/>
      <c r="FUH695" s="88"/>
      <c r="FUI695" s="88"/>
      <c r="FUJ695" s="88"/>
      <c r="FUK695" s="88"/>
      <c r="FUL695" s="88"/>
      <c r="FUM695" s="88"/>
      <c r="FUN695" s="88"/>
      <c r="FUO695" s="88"/>
      <c r="FUP695" s="88"/>
      <c r="FUQ695" s="88"/>
      <c r="FUR695" s="88"/>
      <c r="FUS695" s="88"/>
      <c r="FUT695" s="88"/>
      <c r="FUU695" s="88"/>
      <c r="FUV695" s="88"/>
      <c r="FUW695" s="88"/>
      <c r="FUX695" s="88"/>
      <c r="FUY695" s="88"/>
      <c r="FUZ695" s="88"/>
      <c r="FVA695" s="88"/>
      <c r="FVB695" s="88"/>
      <c r="FVC695" s="88"/>
      <c r="FVD695" s="88"/>
      <c r="FVE695" s="88"/>
      <c r="FVF695" s="88"/>
      <c r="FVG695" s="88"/>
      <c r="FVH695" s="88"/>
      <c r="FVI695" s="88"/>
      <c r="FVJ695" s="88"/>
      <c r="FVK695" s="88"/>
      <c r="FVL695" s="88"/>
      <c r="FVM695" s="88"/>
      <c r="FVN695" s="88"/>
      <c r="FVO695" s="88"/>
      <c r="FVP695" s="88"/>
      <c r="FVQ695" s="88"/>
      <c r="FVR695" s="88"/>
      <c r="FVS695" s="88"/>
      <c r="FVT695" s="88"/>
      <c r="FVU695" s="88"/>
      <c r="FVV695" s="88"/>
      <c r="FVW695" s="88"/>
      <c r="FVX695" s="88"/>
      <c r="FVY695" s="88"/>
      <c r="FVZ695" s="88"/>
      <c r="FWA695" s="88"/>
      <c r="FWB695" s="88"/>
      <c r="FWC695" s="88"/>
      <c r="FWD695" s="88"/>
      <c r="FWE695" s="88"/>
      <c r="FWF695" s="88"/>
      <c r="FWG695" s="88"/>
      <c r="FWH695" s="88"/>
      <c r="FWI695" s="88"/>
      <c r="FWJ695" s="88"/>
      <c r="FWK695" s="88"/>
      <c r="FWL695" s="88"/>
      <c r="FWM695" s="88"/>
      <c r="FWN695" s="88"/>
      <c r="FWO695" s="88"/>
      <c r="FWP695" s="88"/>
      <c r="FWQ695" s="88"/>
      <c r="FWR695" s="88"/>
      <c r="FWS695" s="88"/>
      <c r="FWT695" s="88"/>
      <c r="FWU695" s="88"/>
      <c r="FWV695" s="88"/>
      <c r="FWW695" s="88"/>
      <c r="FWX695" s="88"/>
      <c r="FWY695" s="88"/>
      <c r="FWZ695" s="88"/>
      <c r="FXA695" s="88"/>
      <c r="FXB695" s="88"/>
      <c r="FXC695" s="88"/>
      <c r="FXD695" s="88"/>
      <c r="FXE695" s="88"/>
      <c r="FXF695" s="88"/>
      <c r="FXG695" s="88"/>
      <c r="FXH695" s="88"/>
      <c r="FXI695" s="88"/>
      <c r="FXJ695" s="88"/>
      <c r="FXK695" s="88"/>
      <c r="FXL695" s="88"/>
      <c r="FXM695" s="88"/>
      <c r="FXN695" s="88"/>
      <c r="FXO695" s="88"/>
      <c r="FXP695" s="88"/>
      <c r="FXQ695" s="88"/>
      <c r="FXR695" s="88"/>
      <c r="FXS695" s="88"/>
      <c r="FXT695" s="88"/>
      <c r="FXU695" s="88"/>
      <c r="FXV695" s="88"/>
      <c r="FXW695" s="88"/>
      <c r="FXX695" s="88"/>
      <c r="FXY695" s="88"/>
      <c r="FXZ695" s="88"/>
      <c r="FYA695" s="88"/>
      <c r="FYB695" s="88"/>
      <c r="FYC695" s="88"/>
      <c r="FYD695" s="88"/>
      <c r="FYE695" s="88"/>
      <c r="FYF695" s="88"/>
      <c r="FYG695" s="88"/>
      <c r="FYH695" s="88"/>
      <c r="FYI695" s="88"/>
      <c r="FYJ695" s="88"/>
      <c r="FYK695" s="88"/>
      <c r="FYL695" s="88"/>
      <c r="FYM695" s="88"/>
      <c r="FYN695" s="88"/>
      <c r="FYO695" s="88"/>
      <c r="FYP695" s="88"/>
      <c r="FYQ695" s="88"/>
      <c r="FYR695" s="88"/>
      <c r="FYS695" s="88"/>
      <c r="FYT695" s="88"/>
      <c r="FYU695" s="88"/>
      <c r="FYV695" s="88"/>
      <c r="FYW695" s="88"/>
      <c r="FYX695" s="88"/>
      <c r="FYY695" s="88"/>
      <c r="FYZ695" s="88"/>
      <c r="FZA695" s="88"/>
      <c r="FZB695" s="88"/>
      <c r="FZC695" s="88"/>
      <c r="FZD695" s="88"/>
      <c r="FZE695" s="88"/>
      <c r="FZF695" s="88"/>
      <c r="FZG695" s="88"/>
      <c r="FZH695" s="88"/>
      <c r="FZI695" s="88"/>
      <c r="FZJ695" s="88"/>
      <c r="FZK695" s="88"/>
      <c r="FZL695" s="88"/>
      <c r="FZM695" s="88"/>
      <c r="FZN695" s="88"/>
      <c r="FZO695" s="88"/>
      <c r="FZP695" s="88"/>
      <c r="FZQ695" s="88"/>
      <c r="FZR695" s="88"/>
      <c r="FZS695" s="88"/>
      <c r="FZT695" s="88"/>
      <c r="FZU695" s="88"/>
      <c r="FZV695" s="88"/>
      <c r="FZW695" s="88"/>
      <c r="FZX695" s="88"/>
      <c r="FZY695" s="88"/>
      <c r="FZZ695" s="88"/>
      <c r="GAA695" s="88"/>
      <c r="GAB695" s="88"/>
      <c r="GAC695" s="88"/>
      <c r="GAD695" s="88"/>
      <c r="GAE695" s="88"/>
      <c r="GAF695" s="88"/>
      <c r="GAG695" s="88"/>
      <c r="GAH695" s="88"/>
      <c r="GAI695" s="88"/>
      <c r="GAJ695" s="88"/>
      <c r="GAK695" s="88"/>
      <c r="GAL695" s="88"/>
      <c r="GAM695" s="88"/>
      <c r="GAN695" s="88"/>
      <c r="GAO695" s="88"/>
      <c r="GAP695" s="88"/>
      <c r="GAQ695" s="88"/>
      <c r="GAR695" s="88"/>
      <c r="GAS695" s="88"/>
      <c r="GAT695" s="88"/>
      <c r="GAU695" s="88"/>
      <c r="GAV695" s="88"/>
      <c r="GAW695" s="88"/>
      <c r="GAX695" s="88"/>
      <c r="GAY695" s="88"/>
      <c r="GAZ695" s="88"/>
      <c r="GBA695" s="88"/>
      <c r="GBB695" s="88"/>
      <c r="GBC695" s="88"/>
      <c r="GBD695" s="88"/>
      <c r="GBE695" s="88"/>
      <c r="GBF695" s="88"/>
      <c r="GBG695" s="88"/>
      <c r="GBH695" s="88"/>
      <c r="GBI695" s="88"/>
      <c r="GBJ695" s="88"/>
      <c r="GBK695" s="88"/>
      <c r="GBL695" s="88"/>
      <c r="GBM695" s="88"/>
      <c r="GBN695" s="88"/>
      <c r="GBO695" s="88"/>
      <c r="GBP695" s="88"/>
      <c r="GBQ695" s="88"/>
      <c r="GBR695" s="88"/>
      <c r="GBS695" s="88"/>
      <c r="GBT695" s="88"/>
      <c r="GBU695" s="88"/>
      <c r="GBV695" s="88"/>
      <c r="GBW695" s="88"/>
      <c r="GBX695" s="88"/>
      <c r="GBY695" s="88"/>
      <c r="GBZ695" s="88"/>
      <c r="GCA695" s="88"/>
      <c r="GCB695" s="88"/>
      <c r="GCC695" s="88"/>
      <c r="GCD695" s="88"/>
      <c r="GCE695" s="88"/>
      <c r="GCF695" s="88"/>
      <c r="GCG695" s="88"/>
      <c r="GCH695" s="88"/>
      <c r="GCI695" s="88"/>
      <c r="GCJ695" s="88"/>
      <c r="GCK695" s="88"/>
      <c r="GCL695" s="88"/>
      <c r="GCM695" s="88"/>
      <c r="GCN695" s="88"/>
      <c r="GCO695" s="88"/>
      <c r="GCP695" s="88"/>
      <c r="GCQ695" s="88"/>
      <c r="GCR695" s="88"/>
      <c r="GCS695" s="88"/>
      <c r="GCT695" s="88"/>
      <c r="GCU695" s="88"/>
      <c r="GCV695" s="88"/>
      <c r="GCW695" s="88"/>
      <c r="GCX695" s="88"/>
      <c r="GCY695" s="88"/>
      <c r="GCZ695" s="88"/>
      <c r="GDA695" s="88"/>
      <c r="GDB695" s="88"/>
      <c r="GDC695" s="88"/>
      <c r="GDD695" s="88"/>
      <c r="GDE695" s="88"/>
      <c r="GDF695" s="88"/>
      <c r="GDG695" s="88"/>
      <c r="GDH695" s="88"/>
      <c r="GDI695" s="88"/>
      <c r="GDJ695" s="88"/>
      <c r="GDK695" s="88"/>
      <c r="GDL695" s="88"/>
      <c r="GDM695" s="88"/>
      <c r="GDN695" s="88"/>
      <c r="GDO695" s="88"/>
      <c r="GDP695" s="88"/>
      <c r="GDQ695" s="88"/>
      <c r="GDR695" s="88"/>
      <c r="GDS695" s="88"/>
      <c r="GDT695" s="88"/>
      <c r="GDU695" s="88"/>
      <c r="GDV695" s="88"/>
      <c r="GDW695" s="88"/>
      <c r="GDX695" s="88"/>
      <c r="GDY695" s="88"/>
      <c r="GDZ695" s="88"/>
      <c r="GEA695" s="88"/>
      <c r="GEB695" s="88"/>
      <c r="GEC695" s="88"/>
      <c r="GED695" s="88"/>
      <c r="GEE695" s="88"/>
      <c r="GEF695" s="88"/>
      <c r="GEG695" s="88"/>
      <c r="GEH695" s="88"/>
      <c r="GEI695" s="88"/>
      <c r="GEJ695" s="88"/>
      <c r="GEK695" s="88"/>
      <c r="GEL695" s="88"/>
      <c r="GEM695" s="88"/>
      <c r="GEN695" s="88"/>
      <c r="GEO695" s="88"/>
      <c r="GEP695" s="88"/>
      <c r="GEQ695" s="88"/>
      <c r="GER695" s="88"/>
      <c r="GES695" s="88"/>
      <c r="GET695" s="88"/>
      <c r="GEU695" s="88"/>
      <c r="GEV695" s="88"/>
      <c r="GEW695" s="88"/>
      <c r="GEX695" s="88"/>
      <c r="GEY695" s="88"/>
      <c r="GEZ695" s="88"/>
      <c r="GFA695" s="88"/>
      <c r="GFB695" s="88"/>
      <c r="GFC695" s="88"/>
      <c r="GFD695" s="88"/>
      <c r="GFE695" s="88"/>
      <c r="GFF695" s="88"/>
      <c r="GFG695" s="88"/>
      <c r="GFH695" s="88"/>
      <c r="GFI695" s="88"/>
      <c r="GFJ695" s="88"/>
      <c r="GFK695" s="88"/>
      <c r="GFL695" s="88"/>
      <c r="GFM695" s="88"/>
      <c r="GFN695" s="88"/>
      <c r="GFO695" s="88"/>
      <c r="GFP695" s="88"/>
      <c r="GFQ695" s="88"/>
      <c r="GFR695" s="88"/>
      <c r="GFS695" s="88"/>
      <c r="GFT695" s="88"/>
      <c r="GFU695" s="88"/>
      <c r="GFV695" s="88"/>
      <c r="GFW695" s="88"/>
      <c r="GFX695" s="88"/>
      <c r="GFY695" s="88"/>
      <c r="GFZ695" s="88"/>
      <c r="GGA695" s="88"/>
      <c r="GGB695" s="88"/>
      <c r="GGC695" s="88"/>
      <c r="GGD695" s="88"/>
      <c r="GGE695" s="88"/>
      <c r="GGF695" s="88"/>
      <c r="GGG695" s="88"/>
      <c r="GGH695" s="88"/>
      <c r="GGI695" s="88"/>
      <c r="GGJ695" s="88"/>
      <c r="GGK695" s="88"/>
      <c r="GGL695" s="88"/>
      <c r="GGM695" s="88"/>
      <c r="GGN695" s="88"/>
      <c r="GGO695" s="88"/>
      <c r="GGP695" s="88"/>
      <c r="GGQ695" s="88"/>
      <c r="GGR695" s="88"/>
      <c r="GGS695" s="88"/>
      <c r="GGT695" s="88"/>
      <c r="GGU695" s="88"/>
      <c r="GGV695" s="88"/>
      <c r="GGW695" s="88"/>
      <c r="GGX695" s="88"/>
      <c r="GGY695" s="88"/>
      <c r="GGZ695" s="88"/>
      <c r="GHA695" s="88"/>
      <c r="GHB695" s="88"/>
      <c r="GHC695" s="88"/>
      <c r="GHD695" s="88"/>
      <c r="GHE695" s="88"/>
      <c r="GHF695" s="88"/>
      <c r="GHG695" s="88"/>
      <c r="GHH695" s="88"/>
      <c r="GHI695" s="88"/>
      <c r="GHJ695" s="88"/>
      <c r="GHK695" s="88"/>
      <c r="GHL695" s="88"/>
      <c r="GHM695" s="88"/>
      <c r="GHN695" s="88"/>
      <c r="GHO695" s="88"/>
      <c r="GHP695" s="88"/>
      <c r="GHQ695" s="88"/>
      <c r="GHR695" s="88"/>
      <c r="GHS695" s="88"/>
      <c r="GHT695" s="88"/>
      <c r="GHU695" s="88"/>
      <c r="GHV695" s="88"/>
      <c r="GHW695" s="88"/>
      <c r="GHX695" s="88"/>
      <c r="GHY695" s="88"/>
      <c r="GHZ695" s="88"/>
      <c r="GIA695" s="88"/>
      <c r="GIB695" s="88"/>
      <c r="GIC695" s="88"/>
      <c r="GID695" s="88"/>
      <c r="GIE695" s="88"/>
      <c r="GIF695" s="88"/>
      <c r="GIG695" s="88"/>
      <c r="GIH695" s="88"/>
      <c r="GII695" s="88"/>
      <c r="GIJ695" s="88"/>
      <c r="GIK695" s="88"/>
      <c r="GIL695" s="88"/>
      <c r="GIM695" s="88"/>
      <c r="GIN695" s="88"/>
      <c r="GIO695" s="88"/>
      <c r="GIP695" s="88"/>
      <c r="GIQ695" s="88"/>
      <c r="GIR695" s="88"/>
      <c r="GIS695" s="88"/>
      <c r="GIT695" s="88"/>
      <c r="GIU695" s="88"/>
      <c r="GIV695" s="88"/>
      <c r="GIW695" s="88"/>
      <c r="GIX695" s="88"/>
      <c r="GIY695" s="88"/>
      <c r="GIZ695" s="88"/>
      <c r="GJA695" s="88"/>
      <c r="GJB695" s="88"/>
      <c r="GJC695" s="88"/>
      <c r="GJD695" s="88"/>
      <c r="GJE695" s="88"/>
      <c r="GJF695" s="88"/>
      <c r="GJG695" s="88"/>
      <c r="GJH695" s="88"/>
      <c r="GJI695" s="88"/>
      <c r="GJJ695" s="88"/>
      <c r="GJK695" s="88"/>
      <c r="GJL695" s="88"/>
      <c r="GJM695" s="88"/>
      <c r="GJN695" s="88"/>
      <c r="GJO695" s="88"/>
      <c r="GJP695" s="88"/>
      <c r="GJQ695" s="88"/>
      <c r="GJR695" s="88"/>
      <c r="GJS695" s="88"/>
      <c r="GJT695" s="88"/>
      <c r="GJU695" s="88"/>
      <c r="GJV695" s="88"/>
      <c r="GJW695" s="88"/>
      <c r="GJX695" s="88"/>
      <c r="GJY695" s="88"/>
      <c r="GJZ695" s="88"/>
      <c r="GKA695" s="88"/>
      <c r="GKB695" s="88"/>
      <c r="GKC695" s="88"/>
      <c r="GKD695" s="88"/>
      <c r="GKE695" s="88"/>
      <c r="GKF695" s="88"/>
      <c r="GKG695" s="88"/>
      <c r="GKH695" s="88"/>
      <c r="GKI695" s="88"/>
      <c r="GKJ695" s="88"/>
      <c r="GKK695" s="88"/>
      <c r="GKL695" s="88"/>
      <c r="GKM695" s="88"/>
      <c r="GKN695" s="88"/>
      <c r="GKO695" s="88"/>
      <c r="GKP695" s="88"/>
      <c r="GKQ695" s="88"/>
      <c r="GKR695" s="88"/>
      <c r="GKS695" s="88"/>
      <c r="GKT695" s="88"/>
      <c r="GKU695" s="88"/>
      <c r="GKV695" s="88"/>
      <c r="GKW695" s="88"/>
      <c r="GKX695" s="88"/>
      <c r="GKY695" s="88"/>
      <c r="GKZ695" s="88"/>
      <c r="GLA695" s="88"/>
      <c r="GLB695" s="88"/>
      <c r="GLC695" s="88"/>
      <c r="GLD695" s="88"/>
      <c r="GLE695" s="88"/>
      <c r="GLF695" s="88"/>
      <c r="GLG695" s="88"/>
      <c r="GLH695" s="88"/>
      <c r="GLI695" s="88"/>
      <c r="GLJ695" s="88"/>
      <c r="GLK695" s="88"/>
      <c r="GLL695" s="88"/>
      <c r="GLM695" s="88"/>
      <c r="GLN695" s="88"/>
      <c r="GLO695" s="88"/>
      <c r="GLP695" s="88"/>
      <c r="GLQ695" s="88"/>
      <c r="GLR695" s="88"/>
      <c r="GLS695" s="88"/>
      <c r="GLT695" s="88"/>
      <c r="GLU695" s="88"/>
      <c r="GLV695" s="88"/>
      <c r="GLW695" s="88"/>
      <c r="GLX695" s="88"/>
      <c r="GLY695" s="88"/>
      <c r="GLZ695" s="88"/>
      <c r="GMA695" s="88"/>
      <c r="GMB695" s="88"/>
      <c r="GMC695" s="88"/>
      <c r="GMD695" s="88"/>
      <c r="GME695" s="88"/>
      <c r="GMF695" s="88"/>
      <c r="GMG695" s="88"/>
      <c r="GMH695" s="88"/>
      <c r="GMI695" s="88"/>
      <c r="GMJ695" s="88"/>
      <c r="GMK695" s="88"/>
      <c r="GML695" s="88"/>
      <c r="GMM695" s="88"/>
      <c r="GMN695" s="88"/>
      <c r="GMO695" s="88"/>
      <c r="GMP695" s="88"/>
      <c r="GMQ695" s="88"/>
      <c r="GMR695" s="88"/>
      <c r="GMS695" s="88"/>
      <c r="GMT695" s="88"/>
      <c r="GMU695" s="88"/>
      <c r="GMV695" s="88"/>
      <c r="GMW695" s="88"/>
      <c r="GMX695" s="88"/>
      <c r="GMY695" s="88"/>
      <c r="GMZ695" s="88"/>
      <c r="GNA695" s="88"/>
      <c r="GNB695" s="88"/>
      <c r="GNC695" s="88"/>
      <c r="GND695" s="88"/>
      <c r="GNE695" s="88"/>
      <c r="GNF695" s="88"/>
      <c r="GNG695" s="88"/>
      <c r="GNH695" s="88"/>
      <c r="GNI695" s="88"/>
      <c r="GNJ695" s="88"/>
      <c r="GNK695" s="88"/>
      <c r="GNL695" s="88"/>
      <c r="GNM695" s="88"/>
      <c r="GNN695" s="88"/>
      <c r="GNO695" s="88"/>
      <c r="GNP695" s="88"/>
      <c r="GNQ695" s="88"/>
      <c r="GNR695" s="88"/>
      <c r="GNS695" s="88"/>
      <c r="GNT695" s="88"/>
      <c r="GNU695" s="88"/>
      <c r="GNV695" s="88"/>
      <c r="GNW695" s="88"/>
      <c r="GNX695" s="88"/>
      <c r="GNY695" s="88"/>
      <c r="GNZ695" s="88"/>
      <c r="GOA695" s="88"/>
      <c r="GOB695" s="88"/>
      <c r="GOC695" s="88"/>
      <c r="GOD695" s="88"/>
      <c r="GOE695" s="88"/>
      <c r="GOF695" s="88"/>
      <c r="GOG695" s="88"/>
      <c r="GOH695" s="88"/>
      <c r="GOI695" s="88"/>
      <c r="GOJ695" s="88"/>
      <c r="GOK695" s="88"/>
      <c r="GOL695" s="88"/>
      <c r="GOM695" s="88"/>
      <c r="GON695" s="88"/>
      <c r="GOO695" s="88"/>
      <c r="GOP695" s="88"/>
      <c r="GOQ695" s="88"/>
      <c r="GOR695" s="88"/>
      <c r="GOS695" s="88"/>
      <c r="GOT695" s="88"/>
      <c r="GOU695" s="88"/>
      <c r="GOV695" s="88"/>
      <c r="GOW695" s="88"/>
      <c r="GOX695" s="88"/>
      <c r="GOY695" s="88"/>
      <c r="GOZ695" s="88"/>
      <c r="GPA695" s="88"/>
      <c r="GPB695" s="88"/>
      <c r="GPC695" s="88"/>
      <c r="GPD695" s="88"/>
      <c r="GPE695" s="88"/>
      <c r="GPF695" s="88"/>
      <c r="GPG695" s="88"/>
      <c r="GPH695" s="88"/>
      <c r="GPI695" s="88"/>
      <c r="GPJ695" s="88"/>
      <c r="GPK695" s="88"/>
      <c r="GPL695" s="88"/>
      <c r="GPM695" s="88"/>
      <c r="GPN695" s="88"/>
      <c r="GPO695" s="88"/>
      <c r="GPP695" s="88"/>
      <c r="GPQ695" s="88"/>
      <c r="GPR695" s="88"/>
      <c r="GPS695" s="88"/>
      <c r="GPT695" s="88"/>
      <c r="GPU695" s="88"/>
      <c r="GPV695" s="88"/>
      <c r="GPW695" s="88"/>
      <c r="GPX695" s="88"/>
      <c r="GPY695" s="88"/>
      <c r="GPZ695" s="88"/>
      <c r="GQA695" s="88"/>
      <c r="GQB695" s="88"/>
      <c r="GQC695" s="88"/>
      <c r="GQD695" s="88"/>
      <c r="GQE695" s="88"/>
      <c r="GQF695" s="88"/>
      <c r="GQG695" s="88"/>
      <c r="GQH695" s="88"/>
      <c r="GQI695" s="88"/>
      <c r="GQJ695" s="88"/>
      <c r="GQK695" s="88"/>
      <c r="GQL695" s="88"/>
      <c r="GQM695" s="88"/>
      <c r="GQN695" s="88"/>
      <c r="GQO695" s="88"/>
      <c r="GQP695" s="88"/>
      <c r="GQQ695" s="88"/>
      <c r="GQR695" s="88"/>
      <c r="GQS695" s="88"/>
      <c r="GQT695" s="88"/>
      <c r="GQU695" s="88"/>
      <c r="GQV695" s="88"/>
      <c r="GQW695" s="88"/>
      <c r="GQX695" s="88"/>
      <c r="GQY695" s="88"/>
      <c r="GQZ695" s="88"/>
      <c r="GRA695" s="88"/>
      <c r="GRB695" s="88"/>
      <c r="GRC695" s="88"/>
      <c r="GRD695" s="88"/>
      <c r="GRE695" s="88"/>
      <c r="GRF695" s="88"/>
      <c r="GRG695" s="88"/>
      <c r="GRH695" s="88"/>
      <c r="GRI695" s="88"/>
      <c r="GRJ695" s="88"/>
      <c r="GRK695" s="88"/>
      <c r="GRL695" s="88"/>
      <c r="GRM695" s="88"/>
      <c r="GRN695" s="88"/>
      <c r="GRO695" s="88"/>
      <c r="GRP695" s="88"/>
      <c r="GRQ695" s="88"/>
      <c r="GRR695" s="88"/>
      <c r="GRS695" s="88"/>
      <c r="GRT695" s="88"/>
      <c r="GRU695" s="88"/>
      <c r="GRV695" s="88"/>
      <c r="GRW695" s="88"/>
      <c r="GRX695" s="88"/>
      <c r="GRY695" s="88"/>
      <c r="GRZ695" s="88"/>
      <c r="GSA695" s="88"/>
      <c r="GSB695" s="88"/>
      <c r="GSC695" s="88"/>
      <c r="GSD695" s="88"/>
      <c r="GSE695" s="88"/>
      <c r="GSF695" s="88"/>
      <c r="GSG695" s="88"/>
      <c r="GSH695" s="88"/>
      <c r="GSI695" s="88"/>
      <c r="GSJ695" s="88"/>
      <c r="GSK695" s="88"/>
      <c r="GSL695" s="88"/>
      <c r="GSM695" s="88"/>
      <c r="GSN695" s="88"/>
      <c r="GSO695" s="88"/>
      <c r="GSP695" s="88"/>
      <c r="GSQ695" s="88"/>
      <c r="GSR695" s="88"/>
      <c r="GSS695" s="88"/>
      <c r="GST695" s="88"/>
      <c r="GSU695" s="88"/>
      <c r="GSV695" s="88"/>
      <c r="GSW695" s="88"/>
      <c r="GSX695" s="88"/>
      <c r="GSY695" s="88"/>
      <c r="GSZ695" s="88"/>
      <c r="GTA695" s="88"/>
      <c r="GTB695" s="88"/>
      <c r="GTC695" s="88"/>
      <c r="GTD695" s="88"/>
      <c r="GTE695" s="88"/>
      <c r="GTF695" s="88"/>
      <c r="GTG695" s="88"/>
      <c r="GTH695" s="88"/>
      <c r="GTI695" s="88"/>
      <c r="GTJ695" s="88"/>
      <c r="GTK695" s="88"/>
      <c r="GTL695" s="88"/>
      <c r="GTM695" s="88"/>
      <c r="GTN695" s="88"/>
      <c r="GTO695" s="88"/>
      <c r="GTP695" s="88"/>
      <c r="GTQ695" s="88"/>
      <c r="GTR695" s="88"/>
      <c r="GTS695" s="88"/>
      <c r="GTT695" s="88"/>
      <c r="GTU695" s="88"/>
      <c r="GTV695" s="88"/>
      <c r="GTW695" s="88"/>
      <c r="GTX695" s="88"/>
      <c r="GTY695" s="88"/>
      <c r="GTZ695" s="88"/>
      <c r="GUA695" s="88"/>
      <c r="GUB695" s="88"/>
      <c r="GUC695" s="88"/>
      <c r="GUD695" s="88"/>
      <c r="GUE695" s="88"/>
      <c r="GUF695" s="88"/>
      <c r="GUG695" s="88"/>
      <c r="GUH695" s="88"/>
      <c r="GUI695" s="88"/>
      <c r="GUJ695" s="88"/>
      <c r="GUK695" s="88"/>
      <c r="GUL695" s="88"/>
      <c r="GUM695" s="88"/>
      <c r="GUN695" s="88"/>
      <c r="GUO695" s="88"/>
      <c r="GUP695" s="88"/>
      <c r="GUQ695" s="88"/>
      <c r="GUR695" s="88"/>
      <c r="GUS695" s="88"/>
      <c r="GUT695" s="88"/>
      <c r="GUU695" s="88"/>
      <c r="GUV695" s="88"/>
      <c r="GUW695" s="88"/>
      <c r="GUX695" s="88"/>
      <c r="GUY695" s="88"/>
      <c r="GUZ695" s="88"/>
      <c r="GVA695" s="88"/>
      <c r="GVB695" s="88"/>
      <c r="GVC695" s="88"/>
      <c r="GVD695" s="88"/>
      <c r="GVE695" s="88"/>
      <c r="GVF695" s="88"/>
      <c r="GVG695" s="88"/>
      <c r="GVH695" s="88"/>
      <c r="GVI695" s="88"/>
      <c r="GVJ695" s="88"/>
      <c r="GVK695" s="88"/>
      <c r="GVL695" s="88"/>
      <c r="GVM695" s="88"/>
      <c r="GVN695" s="88"/>
      <c r="GVO695" s="88"/>
      <c r="GVP695" s="88"/>
      <c r="GVQ695" s="88"/>
      <c r="GVR695" s="88"/>
      <c r="GVS695" s="88"/>
      <c r="GVT695" s="88"/>
      <c r="GVU695" s="88"/>
      <c r="GVV695" s="88"/>
      <c r="GVW695" s="88"/>
      <c r="GVX695" s="88"/>
      <c r="GVY695" s="88"/>
      <c r="GVZ695" s="88"/>
      <c r="GWA695" s="88"/>
      <c r="GWB695" s="88"/>
      <c r="GWC695" s="88"/>
      <c r="GWD695" s="88"/>
      <c r="GWE695" s="88"/>
      <c r="GWF695" s="88"/>
      <c r="GWG695" s="88"/>
      <c r="GWH695" s="88"/>
      <c r="GWI695" s="88"/>
      <c r="GWJ695" s="88"/>
      <c r="GWK695" s="88"/>
      <c r="GWL695" s="88"/>
      <c r="GWM695" s="88"/>
      <c r="GWN695" s="88"/>
      <c r="GWO695" s="88"/>
      <c r="GWP695" s="88"/>
      <c r="GWQ695" s="88"/>
      <c r="GWR695" s="88"/>
      <c r="GWS695" s="88"/>
      <c r="GWT695" s="88"/>
      <c r="GWU695" s="88"/>
      <c r="GWV695" s="88"/>
      <c r="GWW695" s="88"/>
      <c r="GWX695" s="88"/>
      <c r="GWY695" s="88"/>
      <c r="GWZ695" s="88"/>
      <c r="GXA695" s="88"/>
      <c r="GXB695" s="88"/>
      <c r="GXC695" s="88"/>
      <c r="GXD695" s="88"/>
      <c r="GXE695" s="88"/>
      <c r="GXF695" s="88"/>
      <c r="GXG695" s="88"/>
      <c r="GXH695" s="88"/>
      <c r="GXI695" s="88"/>
      <c r="GXJ695" s="88"/>
      <c r="GXK695" s="88"/>
      <c r="GXL695" s="88"/>
      <c r="GXM695" s="88"/>
      <c r="GXN695" s="88"/>
      <c r="GXO695" s="88"/>
      <c r="GXP695" s="88"/>
      <c r="GXQ695" s="88"/>
      <c r="GXR695" s="88"/>
      <c r="GXS695" s="88"/>
      <c r="GXT695" s="88"/>
      <c r="GXU695" s="88"/>
      <c r="GXV695" s="88"/>
      <c r="GXW695" s="88"/>
      <c r="GXX695" s="88"/>
      <c r="GXY695" s="88"/>
      <c r="GXZ695" s="88"/>
      <c r="GYA695" s="88"/>
      <c r="GYB695" s="88"/>
      <c r="GYC695" s="88"/>
      <c r="GYD695" s="88"/>
      <c r="GYE695" s="88"/>
      <c r="GYF695" s="88"/>
      <c r="GYG695" s="88"/>
      <c r="GYH695" s="88"/>
      <c r="GYI695" s="88"/>
      <c r="GYJ695" s="88"/>
      <c r="GYK695" s="88"/>
      <c r="GYL695" s="88"/>
      <c r="GYM695" s="88"/>
      <c r="GYN695" s="88"/>
      <c r="GYO695" s="88"/>
      <c r="GYP695" s="88"/>
      <c r="GYQ695" s="88"/>
      <c r="GYR695" s="88"/>
      <c r="GYS695" s="88"/>
      <c r="GYT695" s="88"/>
      <c r="GYU695" s="88"/>
      <c r="GYV695" s="88"/>
      <c r="GYW695" s="88"/>
      <c r="GYX695" s="88"/>
      <c r="GYY695" s="88"/>
      <c r="GYZ695" s="88"/>
      <c r="GZA695" s="88"/>
      <c r="GZB695" s="88"/>
      <c r="GZC695" s="88"/>
      <c r="GZD695" s="88"/>
      <c r="GZE695" s="88"/>
      <c r="GZF695" s="88"/>
      <c r="GZG695" s="88"/>
      <c r="GZH695" s="88"/>
      <c r="GZI695" s="88"/>
      <c r="GZJ695" s="88"/>
      <c r="GZK695" s="88"/>
      <c r="GZL695" s="88"/>
      <c r="GZM695" s="88"/>
      <c r="GZN695" s="88"/>
      <c r="GZO695" s="88"/>
      <c r="GZP695" s="88"/>
      <c r="GZQ695" s="88"/>
      <c r="GZR695" s="88"/>
      <c r="GZS695" s="88"/>
      <c r="GZT695" s="88"/>
      <c r="GZU695" s="88"/>
      <c r="GZV695" s="88"/>
      <c r="GZW695" s="88"/>
      <c r="GZX695" s="88"/>
      <c r="GZY695" s="88"/>
      <c r="GZZ695" s="88"/>
      <c r="HAA695" s="88"/>
      <c r="HAB695" s="88"/>
      <c r="HAC695" s="88"/>
      <c r="HAD695" s="88"/>
      <c r="HAE695" s="88"/>
      <c r="HAF695" s="88"/>
      <c r="HAG695" s="88"/>
      <c r="HAH695" s="88"/>
      <c r="HAI695" s="88"/>
      <c r="HAJ695" s="88"/>
      <c r="HAK695" s="88"/>
      <c r="HAL695" s="88"/>
      <c r="HAM695" s="88"/>
      <c r="HAN695" s="88"/>
      <c r="HAO695" s="88"/>
      <c r="HAP695" s="88"/>
      <c r="HAQ695" s="88"/>
      <c r="HAR695" s="88"/>
      <c r="HAS695" s="88"/>
      <c r="HAT695" s="88"/>
      <c r="HAU695" s="88"/>
      <c r="HAV695" s="88"/>
      <c r="HAW695" s="88"/>
      <c r="HAX695" s="88"/>
      <c r="HAY695" s="88"/>
      <c r="HAZ695" s="88"/>
      <c r="HBA695" s="88"/>
      <c r="HBB695" s="88"/>
      <c r="HBC695" s="88"/>
      <c r="HBD695" s="88"/>
      <c r="HBE695" s="88"/>
      <c r="HBF695" s="88"/>
      <c r="HBG695" s="88"/>
      <c r="HBH695" s="88"/>
      <c r="HBI695" s="88"/>
      <c r="HBJ695" s="88"/>
      <c r="HBK695" s="88"/>
      <c r="HBL695" s="88"/>
      <c r="HBM695" s="88"/>
      <c r="HBN695" s="88"/>
      <c r="HBO695" s="88"/>
      <c r="HBP695" s="88"/>
      <c r="HBQ695" s="88"/>
      <c r="HBR695" s="88"/>
      <c r="HBS695" s="88"/>
      <c r="HBT695" s="88"/>
      <c r="HBU695" s="88"/>
      <c r="HBV695" s="88"/>
      <c r="HBW695" s="88"/>
      <c r="HBX695" s="88"/>
      <c r="HBY695" s="88"/>
      <c r="HBZ695" s="88"/>
      <c r="HCA695" s="88"/>
      <c r="HCB695" s="88"/>
      <c r="HCC695" s="88"/>
      <c r="HCD695" s="88"/>
      <c r="HCE695" s="88"/>
      <c r="HCF695" s="88"/>
      <c r="HCG695" s="88"/>
      <c r="HCH695" s="88"/>
      <c r="HCI695" s="88"/>
      <c r="HCJ695" s="88"/>
      <c r="HCK695" s="88"/>
      <c r="HCL695" s="88"/>
      <c r="HCM695" s="88"/>
      <c r="HCN695" s="88"/>
      <c r="HCO695" s="88"/>
      <c r="HCP695" s="88"/>
      <c r="HCQ695" s="88"/>
      <c r="HCR695" s="88"/>
      <c r="HCS695" s="88"/>
      <c r="HCT695" s="88"/>
      <c r="HCU695" s="88"/>
      <c r="HCV695" s="88"/>
      <c r="HCW695" s="88"/>
      <c r="HCX695" s="88"/>
      <c r="HCY695" s="88"/>
      <c r="HCZ695" s="88"/>
      <c r="HDA695" s="88"/>
      <c r="HDB695" s="88"/>
      <c r="HDC695" s="88"/>
      <c r="HDD695" s="88"/>
      <c r="HDE695" s="88"/>
      <c r="HDF695" s="88"/>
      <c r="HDG695" s="88"/>
      <c r="HDH695" s="88"/>
      <c r="HDI695" s="88"/>
      <c r="HDJ695" s="88"/>
      <c r="HDK695" s="88"/>
      <c r="HDL695" s="88"/>
      <c r="HDM695" s="88"/>
      <c r="HDN695" s="88"/>
      <c r="HDO695" s="88"/>
      <c r="HDP695" s="88"/>
      <c r="HDQ695" s="88"/>
      <c r="HDR695" s="88"/>
      <c r="HDS695" s="88"/>
      <c r="HDT695" s="88"/>
      <c r="HDU695" s="88"/>
      <c r="HDV695" s="88"/>
      <c r="HDW695" s="88"/>
      <c r="HDX695" s="88"/>
      <c r="HDY695" s="88"/>
      <c r="HDZ695" s="88"/>
      <c r="HEA695" s="88"/>
      <c r="HEB695" s="88"/>
      <c r="HEC695" s="88"/>
      <c r="HED695" s="88"/>
      <c r="HEE695" s="88"/>
      <c r="HEF695" s="88"/>
      <c r="HEG695" s="88"/>
      <c r="HEH695" s="88"/>
      <c r="HEI695" s="88"/>
      <c r="HEJ695" s="88"/>
      <c r="HEK695" s="88"/>
      <c r="HEL695" s="88"/>
      <c r="HEM695" s="88"/>
      <c r="HEN695" s="88"/>
      <c r="HEO695" s="88"/>
      <c r="HEP695" s="88"/>
      <c r="HEQ695" s="88"/>
      <c r="HER695" s="88"/>
      <c r="HES695" s="88"/>
      <c r="HET695" s="88"/>
      <c r="HEU695" s="88"/>
      <c r="HEV695" s="88"/>
      <c r="HEW695" s="88"/>
      <c r="HEX695" s="88"/>
      <c r="HEY695" s="88"/>
      <c r="HEZ695" s="88"/>
      <c r="HFA695" s="88"/>
      <c r="HFB695" s="88"/>
      <c r="HFC695" s="88"/>
      <c r="HFD695" s="88"/>
      <c r="HFE695" s="88"/>
      <c r="HFF695" s="88"/>
      <c r="HFG695" s="88"/>
      <c r="HFH695" s="88"/>
      <c r="HFI695" s="88"/>
      <c r="HFJ695" s="88"/>
      <c r="HFK695" s="88"/>
      <c r="HFL695" s="88"/>
      <c r="HFM695" s="88"/>
      <c r="HFN695" s="88"/>
      <c r="HFO695" s="88"/>
      <c r="HFP695" s="88"/>
      <c r="HFQ695" s="88"/>
      <c r="HFR695" s="88"/>
      <c r="HFS695" s="88"/>
      <c r="HFT695" s="88"/>
      <c r="HFU695" s="88"/>
      <c r="HFV695" s="88"/>
      <c r="HFW695" s="88"/>
      <c r="HFX695" s="88"/>
      <c r="HFY695" s="88"/>
      <c r="HFZ695" s="88"/>
      <c r="HGA695" s="88"/>
      <c r="HGB695" s="88"/>
      <c r="HGC695" s="88"/>
      <c r="HGD695" s="88"/>
      <c r="HGE695" s="88"/>
      <c r="HGF695" s="88"/>
      <c r="HGG695" s="88"/>
      <c r="HGH695" s="88"/>
      <c r="HGI695" s="88"/>
      <c r="HGJ695" s="88"/>
      <c r="HGK695" s="88"/>
      <c r="HGL695" s="88"/>
      <c r="HGM695" s="88"/>
      <c r="HGN695" s="88"/>
      <c r="HGO695" s="88"/>
      <c r="HGP695" s="88"/>
      <c r="HGQ695" s="88"/>
      <c r="HGR695" s="88"/>
      <c r="HGS695" s="88"/>
      <c r="HGT695" s="88"/>
      <c r="HGU695" s="88"/>
      <c r="HGV695" s="88"/>
      <c r="HGW695" s="88"/>
      <c r="HGX695" s="88"/>
      <c r="HGY695" s="88"/>
      <c r="HGZ695" s="88"/>
      <c r="HHA695" s="88"/>
      <c r="HHB695" s="88"/>
      <c r="HHC695" s="88"/>
      <c r="HHD695" s="88"/>
      <c r="HHE695" s="88"/>
      <c r="HHF695" s="88"/>
      <c r="HHG695" s="88"/>
      <c r="HHH695" s="88"/>
      <c r="HHI695" s="88"/>
      <c r="HHJ695" s="88"/>
      <c r="HHK695" s="88"/>
      <c r="HHL695" s="88"/>
      <c r="HHM695" s="88"/>
      <c r="HHN695" s="88"/>
      <c r="HHO695" s="88"/>
      <c r="HHP695" s="88"/>
      <c r="HHQ695" s="88"/>
      <c r="HHR695" s="88"/>
      <c r="HHS695" s="88"/>
      <c r="HHT695" s="88"/>
      <c r="HHU695" s="88"/>
      <c r="HHV695" s="88"/>
      <c r="HHW695" s="88"/>
      <c r="HHX695" s="88"/>
      <c r="HHY695" s="88"/>
      <c r="HHZ695" s="88"/>
      <c r="HIA695" s="88"/>
      <c r="HIB695" s="88"/>
      <c r="HIC695" s="88"/>
      <c r="HID695" s="88"/>
      <c r="HIE695" s="88"/>
      <c r="HIF695" s="88"/>
      <c r="HIG695" s="88"/>
      <c r="HIH695" s="88"/>
      <c r="HII695" s="88"/>
      <c r="HIJ695" s="88"/>
      <c r="HIK695" s="88"/>
      <c r="HIL695" s="88"/>
      <c r="HIM695" s="88"/>
      <c r="HIN695" s="88"/>
      <c r="HIO695" s="88"/>
      <c r="HIP695" s="88"/>
      <c r="HIQ695" s="88"/>
      <c r="HIR695" s="88"/>
      <c r="HIS695" s="88"/>
      <c r="HIT695" s="88"/>
      <c r="HIU695" s="88"/>
      <c r="HIV695" s="88"/>
      <c r="HIW695" s="88"/>
      <c r="HIX695" s="88"/>
      <c r="HIY695" s="88"/>
      <c r="HIZ695" s="88"/>
      <c r="HJA695" s="88"/>
      <c r="HJB695" s="88"/>
      <c r="HJC695" s="88"/>
      <c r="HJD695" s="88"/>
      <c r="HJE695" s="88"/>
      <c r="HJF695" s="88"/>
      <c r="HJG695" s="88"/>
      <c r="HJH695" s="88"/>
      <c r="HJI695" s="88"/>
      <c r="HJJ695" s="88"/>
      <c r="HJK695" s="88"/>
      <c r="HJL695" s="88"/>
      <c r="HJM695" s="88"/>
      <c r="HJN695" s="88"/>
      <c r="HJO695" s="88"/>
      <c r="HJP695" s="88"/>
      <c r="HJQ695" s="88"/>
      <c r="HJR695" s="88"/>
      <c r="HJS695" s="88"/>
      <c r="HJT695" s="88"/>
      <c r="HJU695" s="88"/>
      <c r="HJV695" s="88"/>
      <c r="HJW695" s="88"/>
      <c r="HJX695" s="88"/>
      <c r="HJY695" s="88"/>
      <c r="HJZ695" s="88"/>
      <c r="HKA695" s="88"/>
      <c r="HKB695" s="88"/>
      <c r="HKC695" s="88"/>
      <c r="HKD695" s="88"/>
      <c r="HKE695" s="88"/>
      <c r="HKF695" s="88"/>
      <c r="HKG695" s="88"/>
      <c r="HKH695" s="88"/>
      <c r="HKI695" s="88"/>
      <c r="HKJ695" s="88"/>
      <c r="HKK695" s="88"/>
      <c r="HKL695" s="88"/>
      <c r="HKM695" s="88"/>
      <c r="HKN695" s="88"/>
      <c r="HKO695" s="88"/>
      <c r="HKP695" s="88"/>
      <c r="HKQ695" s="88"/>
      <c r="HKR695" s="88"/>
      <c r="HKS695" s="88"/>
      <c r="HKT695" s="88"/>
      <c r="HKU695" s="88"/>
      <c r="HKV695" s="88"/>
      <c r="HKW695" s="88"/>
      <c r="HKX695" s="88"/>
      <c r="HKY695" s="88"/>
      <c r="HKZ695" s="88"/>
      <c r="HLA695" s="88"/>
      <c r="HLB695" s="88"/>
      <c r="HLC695" s="88"/>
      <c r="HLD695" s="88"/>
      <c r="HLE695" s="88"/>
      <c r="HLF695" s="88"/>
      <c r="HLG695" s="88"/>
      <c r="HLH695" s="88"/>
      <c r="HLI695" s="88"/>
      <c r="HLJ695" s="88"/>
      <c r="HLK695" s="88"/>
      <c r="HLL695" s="88"/>
      <c r="HLM695" s="88"/>
      <c r="HLN695" s="88"/>
      <c r="HLO695" s="88"/>
      <c r="HLP695" s="88"/>
      <c r="HLQ695" s="88"/>
      <c r="HLR695" s="88"/>
      <c r="HLS695" s="88"/>
      <c r="HLT695" s="88"/>
      <c r="HLU695" s="88"/>
      <c r="HLV695" s="88"/>
      <c r="HLW695" s="88"/>
      <c r="HLX695" s="88"/>
      <c r="HLY695" s="88"/>
      <c r="HLZ695" s="88"/>
      <c r="HMA695" s="88"/>
      <c r="HMB695" s="88"/>
      <c r="HMC695" s="88"/>
      <c r="HMD695" s="88"/>
      <c r="HME695" s="88"/>
      <c r="HMF695" s="88"/>
      <c r="HMG695" s="88"/>
      <c r="HMH695" s="88"/>
      <c r="HMI695" s="88"/>
      <c r="HMJ695" s="88"/>
      <c r="HMK695" s="88"/>
      <c r="HML695" s="88"/>
      <c r="HMM695" s="88"/>
      <c r="HMN695" s="88"/>
      <c r="HMO695" s="88"/>
      <c r="HMP695" s="88"/>
      <c r="HMQ695" s="88"/>
      <c r="HMR695" s="88"/>
      <c r="HMS695" s="88"/>
      <c r="HMT695" s="88"/>
      <c r="HMU695" s="88"/>
      <c r="HMV695" s="88"/>
      <c r="HMW695" s="88"/>
      <c r="HMX695" s="88"/>
      <c r="HMY695" s="88"/>
      <c r="HMZ695" s="88"/>
      <c r="HNA695" s="88"/>
      <c r="HNB695" s="88"/>
      <c r="HNC695" s="88"/>
      <c r="HND695" s="88"/>
      <c r="HNE695" s="88"/>
      <c r="HNF695" s="88"/>
      <c r="HNG695" s="88"/>
      <c r="HNH695" s="88"/>
      <c r="HNI695" s="88"/>
      <c r="HNJ695" s="88"/>
      <c r="HNK695" s="88"/>
      <c r="HNL695" s="88"/>
      <c r="HNM695" s="88"/>
      <c r="HNN695" s="88"/>
      <c r="HNO695" s="88"/>
      <c r="HNP695" s="88"/>
      <c r="HNQ695" s="88"/>
      <c r="HNR695" s="88"/>
      <c r="HNS695" s="88"/>
      <c r="HNT695" s="88"/>
      <c r="HNU695" s="88"/>
      <c r="HNV695" s="88"/>
      <c r="HNW695" s="88"/>
      <c r="HNX695" s="88"/>
      <c r="HNY695" s="88"/>
      <c r="HNZ695" s="88"/>
      <c r="HOA695" s="88"/>
      <c r="HOB695" s="88"/>
      <c r="HOC695" s="88"/>
      <c r="HOD695" s="88"/>
      <c r="HOE695" s="88"/>
      <c r="HOF695" s="88"/>
      <c r="HOG695" s="88"/>
      <c r="HOH695" s="88"/>
      <c r="HOI695" s="88"/>
      <c r="HOJ695" s="88"/>
      <c r="HOK695" s="88"/>
      <c r="HOL695" s="88"/>
      <c r="HOM695" s="88"/>
      <c r="HON695" s="88"/>
      <c r="HOO695" s="88"/>
      <c r="HOP695" s="88"/>
      <c r="HOQ695" s="88"/>
      <c r="HOR695" s="88"/>
      <c r="HOS695" s="88"/>
      <c r="HOT695" s="88"/>
      <c r="HOU695" s="88"/>
      <c r="HOV695" s="88"/>
      <c r="HOW695" s="88"/>
      <c r="HOX695" s="88"/>
      <c r="HOY695" s="88"/>
      <c r="HOZ695" s="88"/>
      <c r="HPA695" s="88"/>
      <c r="HPB695" s="88"/>
      <c r="HPC695" s="88"/>
      <c r="HPD695" s="88"/>
      <c r="HPE695" s="88"/>
      <c r="HPF695" s="88"/>
      <c r="HPG695" s="88"/>
      <c r="HPH695" s="88"/>
      <c r="HPI695" s="88"/>
      <c r="HPJ695" s="88"/>
      <c r="HPK695" s="88"/>
      <c r="HPL695" s="88"/>
      <c r="HPM695" s="88"/>
      <c r="HPN695" s="88"/>
      <c r="HPO695" s="88"/>
      <c r="HPP695" s="88"/>
      <c r="HPQ695" s="88"/>
      <c r="HPR695" s="88"/>
      <c r="HPS695" s="88"/>
      <c r="HPT695" s="88"/>
      <c r="HPU695" s="88"/>
      <c r="HPV695" s="88"/>
      <c r="HPW695" s="88"/>
      <c r="HPX695" s="88"/>
      <c r="HPY695" s="88"/>
      <c r="HPZ695" s="88"/>
      <c r="HQA695" s="88"/>
      <c r="HQB695" s="88"/>
      <c r="HQC695" s="88"/>
      <c r="HQD695" s="88"/>
      <c r="HQE695" s="88"/>
      <c r="HQF695" s="88"/>
      <c r="HQG695" s="88"/>
      <c r="HQH695" s="88"/>
      <c r="HQI695" s="88"/>
      <c r="HQJ695" s="88"/>
      <c r="HQK695" s="88"/>
      <c r="HQL695" s="88"/>
      <c r="HQM695" s="88"/>
      <c r="HQN695" s="88"/>
      <c r="HQO695" s="88"/>
      <c r="HQP695" s="88"/>
      <c r="HQQ695" s="88"/>
      <c r="HQR695" s="88"/>
      <c r="HQS695" s="88"/>
      <c r="HQT695" s="88"/>
      <c r="HQU695" s="88"/>
      <c r="HQV695" s="88"/>
      <c r="HQW695" s="88"/>
      <c r="HQX695" s="88"/>
      <c r="HQY695" s="88"/>
      <c r="HQZ695" s="88"/>
      <c r="HRA695" s="88"/>
      <c r="HRB695" s="88"/>
      <c r="HRC695" s="88"/>
      <c r="HRD695" s="88"/>
      <c r="HRE695" s="88"/>
      <c r="HRF695" s="88"/>
      <c r="HRG695" s="88"/>
      <c r="HRH695" s="88"/>
      <c r="HRI695" s="88"/>
      <c r="HRJ695" s="88"/>
      <c r="HRK695" s="88"/>
      <c r="HRL695" s="88"/>
      <c r="HRM695" s="88"/>
      <c r="HRN695" s="88"/>
      <c r="HRO695" s="88"/>
      <c r="HRP695" s="88"/>
      <c r="HRQ695" s="88"/>
      <c r="HRR695" s="88"/>
      <c r="HRS695" s="88"/>
      <c r="HRT695" s="88"/>
      <c r="HRU695" s="88"/>
      <c r="HRV695" s="88"/>
      <c r="HRW695" s="88"/>
      <c r="HRX695" s="88"/>
      <c r="HRY695" s="88"/>
      <c r="HRZ695" s="88"/>
      <c r="HSA695" s="88"/>
      <c r="HSB695" s="88"/>
      <c r="HSC695" s="88"/>
      <c r="HSD695" s="88"/>
      <c r="HSE695" s="88"/>
      <c r="HSF695" s="88"/>
      <c r="HSG695" s="88"/>
      <c r="HSH695" s="88"/>
      <c r="HSI695" s="88"/>
      <c r="HSJ695" s="88"/>
      <c r="HSK695" s="88"/>
      <c r="HSL695" s="88"/>
      <c r="HSM695" s="88"/>
      <c r="HSN695" s="88"/>
      <c r="HSO695" s="88"/>
      <c r="HSP695" s="88"/>
      <c r="HSQ695" s="88"/>
      <c r="HSR695" s="88"/>
      <c r="HSS695" s="88"/>
      <c r="HST695" s="88"/>
      <c r="HSU695" s="88"/>
      <c r="HSV695" s="88"/>
      <c r="HSW695" s="88"/>
      <c r="HSX695" s="88"/>
      <c r="HSY695" s="88"/>
      <c r="HSZ695" s="88"/>
      <c r="HTA695" s="88"/>
      <c r="HTB695" s="88"/>
      <c r="HTC695" s="88"/>
      <c r="HTD695" s="88"/>
      <c r="HTE695" s="88"/>
      <c r="HTF695" s="88"/>
      <c r="HTG695" s="88"/>
      <c r="HTH695" s="88"/>
      <c r="HTI695" s="88"/>
      <c r="HTJ695" s="88"/>
      <c r="HTK695" s="88"/>
      <c r="HTL695" s="88"/>
      <c r="HTM695" s="88"/>
      <c r="HTN695" s="88"/>
      <c r="HTO695" s="88"/>
      <c r="HTP695" s="88"/>
      <c r="HTQ695" s="88"/>
      <c r="HTR695" s="88"/>
      <c r="HTS695" s="88"/>
      <c r="HTT695" s="88"/>
      <c r="HTU695" s="88"/>
      <c r="HTV695" s="88"/>
      <c r="HTW695" s="88"/>
      <c r="HTX695" s="88"/>
      <c r="HTY695" s="88"/>
      <c r="HTZ695" s="88"/>
      <c r="HUA695" s="88"/>
      <c r="HUB695" s="88"/>
      <c r="HUC695" s="88"/>
      <c r="HUD695" s="88"/>
      <c r="HUE695" s="88"/>
      <c r="HUF695" s="88"/>
      <c r="HUG695" s="88"/>
      <c r="HUH695" s="88"/>
      <c r="HUI695" s="88"/>
      <c r="HUJ695" s="88"/>
      <c r="HUK695" s="88"/>
      <c r="HUL695" s="88"/>
      <c r="HUM695" s="88"/>
      <c r="HUN695" s="88"/>
      <c r="HUO695" s="88"/>
      <c r="HUP695" s="88"/>
      <c r="HUQ695" s="88"/>
      <c r="HUR695" s="88"/>
      <c r="HUS695" s="88"/>
      <c r="HUT695" s="88"/>
      <c r="HUU695" s="88"/>
      <c r="HUV695" s="88"/>
      <c r="HUW695" s="88"/>
      <c r="HUX695" s="88"/>
      <c r="HUY695" s="88"/>
      <c r="HUZ695" s="88"/>
      <c r="HVA695" s="88"/>
      <c r="HVB695" s="88"/>
      <c r="HVC695" s="88"/>
      <c r="HVD695" s="88"/>
      <c r="HVE695" s="88"/>
      <c r="HVF695" s="88"/>
      <c r="HVG695" s="88"/>
      <c r="HVH695" s="88"/>
      <c r="HVI695" s="88"/>
      <c r="HVJ695" s="88"/>
      <c r="HVK695" s="88"/>
      <c r="HVL695" s="88"/>
      <c r="HVM695" s="88"/>
      <c r="HVN695" s="88"/>
      <c r="HVO695" s="88"/>
      <c r="HVP695" s="88"/>
      <c r="HVQ695" s="88"/>
      <c r="HVR695" s="88"/>
      <c r="HVS695" s="88"/>
      <c r="HVT695" s="88"/>
      <c r="HVU695" s="88"/>
      <c r="HVV695" s="88"/>
      <c r="HVW695" s="88"/>
      <c r="HVX695" s="88"/>
      <c r="HVY695" s="88"/>
      <c r="HVZ695" s="88"/>
      <c r="HWA695" s="88"/>
      <c r="HWB695" s="88"/>
      <c r="HWC695" s="88"/>
      <c r="HWD695" s="88"/>
      <c r="HWE695" s="88"/>
      <c r="HWF695" s="88"/>
      <c r="HWG695" s="88"/>
      <c r="HWH695" s="88"/>
      <c r="HWI695" s="88"/>
      <c r="HWJ695" s="88"/>
      <c r="HWK695" s="88"/>
      <c r="HWL695" s="88"/>
      <c r="HWM695" s="88"/>
      <c r="HWN695" s="88"/>
      <c r="HWO695" s="88"/>
      <c r="HWP695" s="88"/>
      <c r="HWQ695" s="88"/>
      <c r="HWR695" s="88"/>
      <c r="HWS695" s="88"/>
      <c r="HWT695" s="88"/>
      <c r="HWU695" s="88"/>
      <c r="HWV695" s="88"/>
      <c r="HWW695" s="88"/>
      <c r="HWX695" s="88"/>
      <c r="HWY695" s="88"/>
      <c r="HWZ695" s="88"/>
      <c r="HXA695" s="88"/>
      <c r="HXB695" s="88"/>
      <c r="HXC695" s="88"/>
      <c r="HXD695" s="88"/>
      <c r="HXE695" s="88"/>
      <c r="HXF695" s="88"/>
      <c r="HXG695" s="88"/>
      <c r="HXH695" s="88"/>
      <c r="HXI695" s="88"/>
      <c r="HXJ695" s="88"/>
      <c r="HXK695" s="88"/>
      <c r="HXL695" s="88"/>
      <c r="HXM695" s="88"/>
      <c r="HXN695" s="88"/>
      <c r="HXO695" s="88"/>
      <c r="HXP695" s="88"/>
      <c r="HXQ695" s="88"/>
      <c r="HXR695" s="88"/>
      <c r="HXS695" s="88"/>
      <c r="HXT695" s="88"/>
      <c r="HXU695" s="88"/>
      <c r="HXV695" s="88"/>
      <c r="HXW695" s="88"/>
      <c r="HXX695" s="88"/>
      <c r="HXY695" s="88"/>
      <c r="HXZ695" s="88"/>
      <c r="HYA695" s="88"/>
      <c r="HYB695" s="88"/>
      <c r="HYC695" s="88"/>
      <c r="HYD695" s="88"/>
      <c r="HYE695" s="88"/>
      <c r="HYF695" s="88"/>
      <c r="HYG695" s="88"/>
      <c r="HYH695" s="88"/>
      <c r="HYI695" s="88"/>
      <c r="HYJ695" s="88"/>
      <c r="HYK695" s="88"/>
      <c r="HYL695" s="88"/>
      <c r="HYM695" s="88"/>
      <c r="HYN695" s="88"/>
      <c r="HYO695" s="88"/>
      <c r="HYP695" s="88"/>
      <c r="HYQ695" s="88"/>
      <c r="HYR695" s="88"/>
      <c r="HYS695" s="88"/>
      <c r="HYT695" s="88"/>
      <c r="HYU695" s="88"/>
      <c r="HYV695" s="88"/>
      <c r="HYW695" s="88"/>
      <c r="HYX695" s="88"/>
      <c r="HYY695" s="88"/>
      <c r="HYZ695" s="88"/>
      <c r="HZA695" s="88"/>
      <c r="HZB695" s="88"/>
      <c r="HZC695" s="88"/>
      <c r="HZD695" s="88"/>
      <c r="HZE695" s="88"/>
      <c r="HZF695" s="88"/>
      <c r="HZG695" s="88"/>
      <c r="HZH695" s="88"/>
      <c r="HZI695" s="88"/>
      <c r="HZJ695" s="88"/>
      <c r="HZK695" s="88"/>
      <c r="HZL695" s="88"/>
      <c r="HZM695" s="88"/>
      <c r="HZN695" s="88"/>
      <c r="HZO695" s="88"/>
      <c r="HZP695" s="88"/>
      <c r="HZQ695" s="88"/>
      <c r="HZR695" s="88"/>
      <c r="HZS695" s="88"/>
      <c r="HZT695" s="88"/>
      <c r="HZU695" s="88"/>
      <c r="HZV695" s="88"/>
      <c r="HZW695" s="88"/>
      <c r="HZX695" s="88"/>
      <c r="HZY695" s="88"/>
      <c r="HZZ695" s="88"/>
      <c r="IAA695" s="88"/>
      <c r="IAB695" s="88"/>
      <c r="IAC695" s="88"/>
      <c r="IAD695" s="88"/>
      <c r="IAE695" s="88"/>
      <c r="IAF695" s="88"/>
      <c r="IAG695" s="88"/>
      <c r="IAH695" s="88"/>
      <c r="IAI695" s="88"/>
      <c r="IAJ695" s="88"/>
      <c r="IAK695" s="88"/>
      <c r="IAL695" s="88"/>
      <c r="IAM695" s="88"/>
      <c r="IAN695" s="88"/>
      <c r="IAO695" s="88"/>
      <c r="IAP695" s="88"/>
      <c r="IAQ695" s="88"/>
      <c r="IAR695" s="88"/>
      <c r="IAS695" s="88"/>
      <c r="IAT695" s="88"/>
      <c r="IAU695" s="88"/>
      <c r="IAV695" s="88"/>
      <c r="IAW695" s="88"/>
      <c r="IAX695" s="88"/>
      <c r="IAY695" s="88"/>
      <c r="IAZ695" s="88"/>
      <c r="IBA695" s="88"/>
      <c r="IBB695" s="88"/>
      <c r="IBC695" s="88"/>
      <c r="IBD695" s="88"/>
      <c r="IBE695" s="88"/>
      <c r="IBF695" s="88"/>
      <c r="IBG695" s="88"/>
      <c r="IBH695" s="88"/>
      <c r="IBI695" s="88"/>
      <c r="IBJ695" s="88"/>
      <c r="IBK695" s="88"/>
      <c r="IBL695" s="88"/>
      <c r="IBM695" s="88"/>
      <c r="IBN695" s="88"/>
      <c r="IBO695" s="88"/>
      <c r="IBP695" s="88"/>
      <c r="IBQ695" s="88"/>
      <c r="IBR695" s="88"/>
      <c r="IBS695" s="88"/>
      <c r="IBT695" s="88"/>
      <c r="IBU695" s="88"/>
      <c r="IBV695" s="88"/>
      <c r="IBW695" s="88"/>
      <c r="IBX695" s="88"/>
      <c r="IBY695" s="88"/>
      <c r="IBZ695" s="88"/>
      <c r="ICA695" s="88"/>
      <c r="ICB695" s="88"/>
      <c r="ICC695" s="88"/>
      <c r="ICD695" s="88"/>
      <c r="ICE695" s="88"/>
      <c r="ICF695" s="88"/>
      <c r="ICG695" s="88"/>
      <c r="ICH695" s="88"/>
      <c r="ICI695" s="88"/>
      <c r="ICJ695" s="88"/>
      <c r="ICK695" s="88"/>
      <c r="ICL695" s="88"/>
      <c r="ICM695" s="88"/>
      <c r="ICN695" s="88"/>
      <c r="ICO695" s="88"/>
      <c r="ICP695" s="88"/>
      <c r="ICQ695" s="88"/>
      <c r="ICR695" s="88"/>
      <c r="ICS695" s="88"/>
      <c r="ICT695" s="88"/>
      <c r="ICU695" s="88"/>
      <c r="ICV695" s="88"/>
      <c r="ICW695" s="88"/>
      <c r="ICX695" s="88"/>
      <c r="ICY695" s="88"/>
      <c r="ICZ695" s="88"/>
      <c r="IDA695" s="88"/>
      <c r="IDB695" s="88"/>
      <c r="IDC695" s="88"/>
      <c r="IDD695" s="88"/>
      <c r="IDE695" s="88"/>
      <c r="IDF695" s="88"/>
      <c r="IDG695" s="88"/>
      <c r="IDH695" s="88"/>
      <c r="IDI695" s="88"/>
      <c r="IDJ695" s="88"/>
      <c r="IDK695" s="88"/>
      <c r="IDL695" s="88"/>
      <c r="IDM695" s="88"/>
      <c r="IDN695" s="88"/>
      <c r="IDO695" s="88"/>
      <c r="IDP695" s="88"/>
      <c r="IDQ695" s="88"/>
      <c r="IDR695" s="88"/>
      <c r="IDS695" s="88"/>
      <c r="IDT695" s="88"/>
      <c r="IDU695" s="88"/>
      <c r="IDV695" s="88"/>
      <c r="IDW695" s="88"/>
      <c r="IDX695" s="88"/>
      <c r="IDY695" s="88"/>
      <c r="IDZ695" s="88"/>
      <c r="IEA695" s="88"/>
      <c r="IEB695" s="88"/>
      <c r="IEC695" s="88"/>
      <c r="IED695" s="88"/>
      <c r="IEE695" s="88"/>
      <c r="IEF695" s="88"/>
      <c r="IEG695" s="88"/>
      <c r="IEH695" s="88"/>
      <c r="IEI695" s="88"/>
      <c r="IEJ695" s="88"/>
      <c r="IEK695" s="88"/>
      <c r="IEL695" s="88"/>
      <c r="IEM695" s="88"/>
      <c r="IEN695" s="88"/>
      <c r="IEO695" s="88"/>
      <c r="IEP695" s="88"/>
      <c r="IEQ695" s="88"/>
      <c r="IER695" s="88"/>
      <c r="IES695" s="88"/>
      <c r="IET695" s="88"/>
      <c r="IEU695" s="88"/>
      <c r="IEV695" s="88"/>
      <c r="IEW695" s="88"/>
      <c r="IEX695" s="88"/>
      <c r="IEY695" s="88"/>
      <c r="IEZ695" s="88"/>
      <c r="IFA695" s="88"/>
      <c r="IFB695" s="88"/>
      <c r="IFC695" s="88"/>
      <c r="IFD695" s="88"/>
      <c r="IFE695" s="88"/>
      <c r="IFF695" s="88"/>
      <c r="IFG695" s="88"/>
      <c r="IFH695" s="88"/>
      <c r="IFI695" s="88"/>
      <c r="IFJ695" s="88"/>
      <c r="IFK695" s="88"/>
      <c r="IFL695" s="88"/>
      <c r="IFM695" s="88"/>
      <c r="IFN695" s="88"/>
      <c r="IFO695" s="88"/>
      <c r="IFP695" s="88"/>
      <c r="IFQ695" s="88"/>
      <c r="IFR695" s="88"/>
      <c r="IFS695" s="88"/>
      <c r="IFT695" s="88"/>
      <c r="IFU695" s="88"/>
      <c r="IFV695" s="88"/>
      <c r="IFW695" s="88"/>
      <c r="IFX695" s="88"/>
      <c r="IFY695" s="88"/>
      <c r="IFZ695" s="88"/>
      <c r="IGA695" s="88"/>
      <c r="IGB695" s="88"/>
      <c r="IGC695" s="88"/>
      <c r="IGD695" s="88"/>
      <c r="IGE695" s="88"/>
      <c r="IGF695" s="88"/>
      <c r="IGG695" s="88"/>
      <c r="IGH695" s="88"/>
      <c r="IGI695" s="88"/>
      <c r="IGJ695" s="88"/>
      <c r="IGK695" s="88"/>
      <c r="IGL695" s="88"/>
      <c r="IGM695" s="88"/>
      <c r="IGN695" s="88"/>
      <c r="IGO695" s="88"/>
      <c r="IGP695" s="88"/>
      <c r="IGQ695" s="88"/>
      <c r="IGR695" s="88"/>
      <c r="IGS695" s="88"/>
      <c r="IGT695" s="88"/>
      <c r="IGU695" s="88"/>
      <c r="IGV695" s="88"/>
      <c r="IGW695" s="88"/>
      <c r="IGX695" s="88"/>
      <c r="IGY695" s="88"/>
      <c r="IGZ695" s="88"/>
      <c r="IHA695" s="88"/>
      <c r="IHB695" s="88"/>
      <c r="IHC695" s="88"/>
      <c r="IHD695" s="88"/>
      <c r="IHE695" s="88"/>
      <c r="IHF695" s="88"/>
      <c r="IHG695" s="88"/>
      <c r="IHH695" s="88"/>
      <c r="IHI695" s="88"/>
      <c r="IHJ695" s="88"/>
      <c r="IHK695" s="88"/>
      <c r="IHL695" s="88"/>
      <c r="IHM695" s="88"/>
      <c r="IHN695" s="88"/>
      <c r="IHO695" s="88"/>
      <c r="IHP695" s="88"/>
      <c r="IHQ695" s="88"/>
      <c r="IHR695" s="88"/>
      <c r="IHS695" s="88"/>
      <c r="IHT695" s="88"/>
      <c r="IHU695" s="88"/>
      <c r="IHV695" s="88"/>
      <c r="IHW695" s="88"/>
      <c r="IHX695" s="88"/>
      <c r="IHY695" s="88"/>
      <c r="IHZ695" s="88"/>
      <c r="IIA695" s="88"/>
      <c r="IIB695" s="88"/>
      <c r="IIC695" s="88"/>
      <c r="IID695" s="88"/>
      <c r="IIE695" s="88"/>
      <c r="IIF695" s="88"/>
      <c r="IIG695" s="88"/>
      <c r="IIH695" s="88"/>
      <c r="III695" s="88"/>
      <c r="IIJ695" s="88"/>
      <c r="IIK695" s="88"/>
      <c r="IIL695" s="88"/>
      <c r="IIM695" s="88"/>
      <c r="IIN695" s="88"/>
      <c r="IIO695" s="88"/>
      <c r="IIP695" s="88"/>
      <c r="IIQ695" s="88"/>
      <c r="IIR695" s="88"/>
      <c r="IIS695" s="88"/>
      <c r="IIT695" s="88"/>
      <c r="IIU695" s="88"/>
      <c r="IIV695" s="88"/>
      <c r="IIW695" s="88"/>
      <c r="IIX695" s="88"/>
      <c r="IIY695" s="88"/>
      <c r="IIZ695" s="88"/>
      <c r="IJA695" s="88"/>
      <c r="IJB695" s="88"/>
      <c r="IJC695" s="88"/>
      <c r="IJD695" s="88"/>
      <c r="IJE695" s="88"/>
      <c r="IJF695" s="88"/>
      <c r="IJG695" s="88"/>
      <c r="IJH695" s="88"/>
      <c r="IJI695" s="88"/>
      <c r="IJJ695" s="88"/>
      <c r="IJK695" s="88"/>
      <c r="IJL695" s="88"/>
      <c r="IJM695" s="88"/>
      <c r="IJN695" s="88"/>
      <c r="IJO695" s="88"/>
      <c r="IJP695" s="88"/>
      <c r="IJQ695" s="88"/>
      <c r="IJR695" s="88"/>
      <c r="IJS695" s="88"/>
      <c r="IJT695" s="88"/>
      <c r="IJU695" s="88"/>
      <c r="IJV695" s="88"/>
      <c r="IJW695" s="88"/>
      <c r="IJX695" s="88"/>
      <c r="IJY695" s="88"/>
      <c r="IJZ695" s="88"/>
      <c r="IKA695" s="88"/>
      <c r="IKB695" s="88"/>
      <c r="IKC695" s="88"/>
      <c r="IKD695" s="88"/>
      <c r="IKE695" s="88"/>
      <c r="IKF695" s="88"/>
      <c r="IKG695" s="88"/>
      <c r="IKH695" s="88"/>
      <c r="IKI695" s="88"/>
      <c r="IKJ695" s="88"/>
      <c r="IKK695" s="88"/>
      <c r="IKL695" s="88"/>
      <c r="IKM695" s="88"/>
      <c r="IKN695" s="88"/>
      <c r="IKO695" s="88"/>
      <c r="IKP695" s="88"/>
      <c r="IKQ695" s="88"/>
      <c r="IKR695" s="88"/>
      <c r="IKS695" s="88"/>
      <c r="IKT695" s="88"/>
      <c r="IKU695" s="88"/>
      <c r="IKV695" s="88"/>
      <c r="IKW695" s="88"/>
      <c r="IKX695" s="88"/>
      <c r="IKY695" s="88"/>
      <c r="IKZ695" s="88"/>
      <c r="ILA695" s="88"/>
      <c r="ILB695" s="88"/>
      <c r="ILC695" s="88"/>
      <c r="ILD695" s="88"/>
      <c r="ILE695" s="88"/>
      <c r="ILF695" s="88"/>
      <c r="ILG695" s="88"/>
      <c r="ILH695" s="88"/>
      <c r="ILI695" s="88"/>
      <c r="ILJ695" s="88"/>
      <c r="ILK695" s="88"/>
      <c r="ILL695" s="88"/>
      <c r="ILM695" s="88"/>
      <c r="ILN695" s="88"/>
      <c r="ILO695" s="88"/>
      <c r="ILP695" s="88"/>
      <c r="ILQ695" s="88"/>
      <c r="ILR695" s="88"/>
      <c r="ILS695" s="88"/>
      <c r="ILT695" s="88"/>
      <c r="ILU695" s="88"/>
      <c r="ILV695" s="88"/>
      <c r="ILW695" s="88"/>
      <c r="ILX695" s="88"/>
      <c r="ILY695" s="88"/>
      <c r="ILZ695" s="88"/>
      <c r="IMA695" s="88"/>
      <c r="IMB695" s="88"/>
      <c r="IMC695" s="88"/>
      <c r="IMD695" s="88"/>
      <c r="IME695" s="88"/>
      <c r="IMF695" s="88"/>
      <c r="IMG695" s="88"/>
      <c r="IMH695" s="88"/>
      <c r="IMI695" s="88"/>
      <c r="IMJ695" s="88"/>
      <c r="IMK695" s="88"/>
      <c r="IML695" s="88"/>
      <c r="IMM695" s="88"/>
      <c r="IMN695" s="88"/>
      <c r="IMO695" s="88"/>
      <c r="IMP695" s="88"/>
      <c r="IMQ695" s="88"/>
      <c r="IMR695" s="88"/>
      <c r="IMS695" s="88"/>
      <c r="IMT695" s="88"/>
      <c r="IMU695" s="88"/>
      <c r="IMV695" s="88"/>
      <c r="IMW695" s="88"/>
      <c r="IMX695" s="88"/>
      <c r="IMY695" s="88"/>
      <c r="IMZ695" s="88"/>
      <c r="INA695" s="88"/>
      <c r="INB695" s="88"/>
      <c r="INC695" s="88"/>
      <c r="IND695" s="88"/>
      <c r="INE695" s="88"/>
      <c r="INF695" s="88"/>
      <c r="ING695" s="88"/>
      <c r="INH695" s="88"/>
      <c r="INI695" s="88"/>
      <c r="INJ695" s="88"/>
      <c r="INK695" s="88"/>
      <c r="INL695" s="88"/>
      <c r="INM695" s="88"/>
      <c r="INN695" s="88"/>
      <c r="INO695" s="88"/>
      <c r="INP695" s="88"/>
      <c r="INQ695" s="88"/>
      <c r="INR695" s="88"/>
      <c r="INS695" s="88"/>
      <c r="INT695" s="88"/>
      <c r="INU695" s="88"/>
      <c r="INV695" s="88"/>
      <c r="INW695" s="88"/>
      <c r="INX695" s="88"/>
      <c r="INY695" s="88"/>
      <c r="INZ695" s="88"/>
      <c r="IOA695" s="88"/>
      <c r="IOB695" s="88"/>
      <c r="IOC695" s="88"/>
      <c r="IOD695" s="88"/>
      <c r="IOE695" s="88"/>
      <c r="IOF695" s="88"/>
      <c r="IOG695" s="88"/>
      <c r="IOH695" s="88"/>
      <c r="IOI695" s="88"/>
      <c r="IOJ695" s="88"/>
      <c r="IOK695" s="88"/>
      <c r="IOL695" s="88"/>
      <c r="IOM695" s="88"/>
      <c r="ION695" s="88"/>
      <c r="IOO695" s="88"/>
      <c r="IOP695" s="88"/>
      <c r="IOQ695" s="88"/>
      <c r="IOR695" s="88"/>
      <c r="IOS695" s="88"/>
      <c r="IOT695" s="88"/>
      <c r="IOU695" s="88"/>
      <c r="IOV695" s="88"/>
      <c r="IOW695" s="88"/>
      <c r="IOX695" s="88"/>
      <c r="IOY695" s="88"/>
      <c r="IOZ695" s="88"/>
      <c r="IPA695" s="88"/>
      <c r="IPB695" s="88"/>
      <c r="IPC695" s="88"/>
      <c r="IPD695" s="88"/>
      <c r="IPE695" s="88"/>
      <c r="IPF695" s="88"/>
      <c r="IPG695" s="88"/>
      <c r="IPH695" s="88"/>
      <c r="IPI695" s="88"/>
      <c r="IPJ695" s="88"/>
      <c r="IPK695" s="88"/>
      <c r="IPL695" s="88"/>
      <c r="IPM695" s="88"/>
      <c r="IPN695" s="88"/>
      <c r="IPO695" s="88"/>
      <c r="IPP695" s="88"/>
      <c r="IPQ695" s="88"/>
      <c r="IPR695" s="88"/>
      <c r="IPS695" s="88"/>
      <c r="IPT695" s="88"/>
      <c r="IPU695" s="88"/>
      <c r="IPV695" s="88"/>
      <c r="IPW695" s="88"/>
      <c r="IPX695" s="88"/>
      <c r="IPY695" s="88"/>
      <c r="IPZ695" s="88"/>
      <c r="IQA695" s="88"/>
      <c r="IQB695" s="88"/>
      <c r="IQC695" s="88"/>
      <c r="IQD695" s="88"/>
      <c r="IQE695" s="88"/>
      <c r="IQF695" s="88"/>
      <c r="IQG695" s="88"/>
      <c r="IQH695" s="88"/>
      <c r="IQI695" s="88"/>
      <c r="IQJ695" s="88"/>
      <c r="IQK695" s="88"/>
      <c r="IQL695" s="88"/>
      <c r="IQM695" s="88"/>
      <c r="IQN695" s="88"/>
      <c r="IQO695" s="88"/>
      <c r="IQP695" s="88"/>
      <c r="IQQ695" s="88"/>
      <c r="IQR695" s="88"/>
      <c r="IQS695" s="88"/>
      <c r="IQT695" s="88"/>
      <c r="IQU695" s="88"/>
      <c r="IQV695" s="88"/>
      <c r="IQW695" s="88"/>
      <c r="IQX695" s="88"/>
      <c r="IQY695" s="88"/>
      <c r="IQZ695" s="88"/>
      <c r="IRA695" s="88"/>
      <c r="IRB695" s="88"/>
      <c r="IRC695" s="88"/>
      <c r="IRD695" s="88"/>
      <c r="IRE695" s="88"/>
      <c r="IRF695" s="88"/>
      <c r="IRG695" s="88"/>
      <c r="IRH695" s="88"/>
      <c r="IRI695" s="88"/>
      <c r="IRJ695" s="88"/>
      <c r="IRK695" s="88"/>
      <c r="IRL695" s="88"/>
      <c r="IRM695" s="88"/>
      <c r="IRN695" s="88"/>
      <c r="IRO695" s="88"/>
      <c r="IRP695" s="88"/>
      <c r="IRQ695" s="88"/>
      <c r="IRR695" s="88"/>
      <c r="IRS695" s="88"/>
      <c r="IRT695" s="88"/>
      <c r="IRU695" s="88"/>
      <c r="IRV695" s="88"/>
      <c r="IRW695" s="88"/>
      <c r="IRX695" s="88"/>
      <c r="IRY695" s="88"/>
      <c r="IRZ695" s="88"/>
      <c r="ISA695" s="88"/>
      <c r="ISB695" s="88"/>
      <c r="ISC695" s="88"/>
      <c r="ISD695" s="88"/>
      <c r="ISE695" s="88"/>
      <c r="ISF695" s="88"/>
      <c r="ISG695" s="88"/>
      <c r="ISH695" s="88"/>
      <c r="ISI695" s="88"/>
      <c r="ISJ695" s="88"/>
      <c r="ISK695" s="88"/>
      <c r="ISL695" s="88"/>
      <c r="ISM695" s="88"/>
      <c r="ISN695" s="88"/>
      <c r="ISO695" s="88"/>
      <c r="ISP695" s="88"/>
      <c r="ISQ695" s="88"/>
      <c r="ISR695" s="88"/>
      <c r="ISS695" s="88"/>
      <c r="IST695" s="88"/>
      <c r="ISU695" s="88"/>
      <c r="ISV695" s="88"/>
      <c r="ISW695" s="88"/>
      <c r="ISX695" s="88"/>
      <c r="ISY695" s="88"/>
      <c r="ISZ695" s="88"/>
      <c r="ITA695" s="88"/>
      <c r="ITB695" s="88"/>
      <c r="ITC695" s="88"/>
      <c r="ITD695" s="88"/>
      <c r="ITE695" s="88"/>
      <c r="ITF695" s="88"/>
      <c r="ITG695" s="88"/>
      <c r="ITH695" s="88"/>
      <c r="ITI695" s="88"/>
      <c r="ITJ695" s="88"/>
      <c r="ITK695" s="88"/>
      <c r="ITL695" s="88"/>
      <c r="ITM695" s="88"/>
      <c r="ITN695" s="88"/>
      <c r="ITO695" s="88"/>
      <c r="ITP695" s="88"/>
      <c r="ITQ695" s="88"/>
      <c r="ITR695" s="88"/>
      <c r="ITS695" s="88"/>
      <c r="ITT695" s="88"/>
      <c r="ITU695" s="88"/>
      <c r="ITV695" s="88"/>
      <c r="ITW695" s="88"/>
      <c r="ITX695" s="88"/>
      <c r="ITY695" s="88"/>
      <c r="ITZ695" s="88"/>
      <c r="IUA695" s="88"/>
      <c r="IUB695" s="88"/>
      <c r="IUC695" s="88"/>
      <c r="IUD695" s="88"/>
      <c r="IUE695" s="88"/>
      <c r="IUF695" s="88"/>
      <c r="IUG695" s="88"/>
      <c r="IUH695" s="88"/>
      <c r="IUI695" s="88"/>
      <c r="IUJ695" s="88"/>
      <c r="IUK695" s="88"/>
      <c r="IUL695" s="88"/>
      <c r="IUM695" s="88"/>
      <c r="IUN695" s="88"/>
      <c r="IUO695" s="88"/>
      <c r="IUP695" s="88"/>
      <c r="IUQ695" s="88"/>
      <c r="IUR695" s="88"/>
      <c r="IUS695" s="88"/>
      <c r="IUT695" s="88"/>
      <c r="IUU695" s="88"/>
      <c r="IUV695" s="88"/>
      <c r="IUW695" s="88"/>
      <c r="IUX695" s="88"/>
      <c r="IUY695" s="88"/>
      <c r="IUZ695" s="88"/>
      <c r="IVA695" s="88"/>
      <c r="IVB695" s="88"/>
      <c r="IVC695" s="88"/>
      <c r="IVD695" s="88"/>
      <c r="IVE695" s="88"/>
      <c r="IVF695" s="88"/>
      <c r="IVG695" s="88"/>
      <c r="IVH695" s="88"/>
      <c r="IVI695" s="88"/>
      <c r="IVJ695" s="88"/>
      <c r="IVK695" s="88"/>
      <c r="IVL695" s="88"/>
      <c r="IVM695" s="88"/>
      <c r="IVN695" s="88"/>
      <c r="IVO695" s="88"/>
      <c r="IVP695" s="88"/>
      <c r="IVQ695" s="88"/>
      <c r="IVR695" s="88"/>
      <c r="IVS695" s="88"/>
      <c r="IVT695" s="88"/>
      <c r="IVU695" s="88"/>
      <c r="IVV695" s="88"/>
      <c r="IVW695" s="88"/>
      <c r="IVX695" s="88"/>
      <c r="IVY695" s="88"/>
      <c r="IVZ695" s="88"/>
      <c r="IWA695" s="88"/>
      <c r="IWB695" s="88"/>
      <c r="IWC695" s="88"/>
      <c r="IWD695" s="88"/>
      <c r="IWE695" s="88"/>
      <c r="IWF695" s="88"/>
      <c r="IWG695" s="88"/>
      <c r="IWH695" s="88"/>
      <c r="IWI695" s="88"/>
      <c r="IWJ695" s="88"/>
      <c r="IWK695" s="88"/>
      <c r="IWL695" s="88"/>
      <c r="IWM695" s="88"/>
      <c r="IWN695" s="88"/>
      <c r="IWO695" s="88"/>
      <c r="IWP695" s="88"/>
      <c r="IWQ695" s="88"/>
      <c r="IWR695" s="88"/>
      <c r="IWS695" s="88"/>
      <c r="IWT695" s="88"/>
      <c r="IWU695" s="88"/>
      <c r="IWV695" s="88"/>
      <c r="IWW695" s="88"/>
      <c r="IWX695" s="88"/>
      <c r="IWY695" s="88"/>
      <c r="IWZ695" s="88"/>
      <c r="IXA695" s="88"/>
      <c r="IXB695" s="88"/>
      <c r="IXC695" s="88"/>
      <c r="IXD695" s="88"/>
      <c r="IXE695" s="88"/>
      <c r="IXF695" s="88"/>
      <c r="IXG695" s="88"/>
      <c r="IXH695" s="88"/>
      <c r="IXI695" s="88"/>
      <c r="IXJ695" s="88"/>
      <c r="IXK695" s="88"/>
      <c r="IXL695" s="88"/>
      <c r="IXM695" s="88"/>
      <c r="IXN695" s="88"/>
      <c r="IXO695" s="88"/>
      <c r="IXP695" s="88"/>
      <c r="IXQ695" s="88"/>
      <c r="IXR695" s="88"/>
      <c r="IXS695" s="88"/>
      <c r="IXT695" s="88"/>
      <c r="IXU695" s="88"/>
      <c r="IXV695" s="88"/>
      <c r="IXW695" s="88"/>
      <c r="IXX695" s="88"/>
      <c r="IXY695" s="88"/>
      <c r="IXZ695" s="88"/>
      <c r="IYA695" s="88"/>
      <c r="IYB695" s="88"/>
      <c r="IYC695" s="88"/>
      <c r="IYD695" s="88"/>
      <c r="IYE695" s="88"/>
      <c r="IYF695" s="88"/>
      <c r="IYG695" s="88"/>
      <c r="IYH695" s="88"/>
      <c r="IYI695" s="88"/>
      <c r="IYJ695" s="88"/>
      <c r="IYK695" s="88"/>
      <c r="IYL695" s="88"/>
      <c r="IYM695" s="88"/>
      <c r="IYN695" s="88"/>
      <c r="IYO695" s="88"/>
      <c r="IYP695" s="88"/>
      <c r="IYQ695" s="88"/>
      <c r="IYR695" s="88"/>
      <c r="IYS695" s="88"/>
      <c r="IYT695" s="88"/>
      <c r="IYU695" s="88"/>
      <c r="IYV695" s="88"/>
      <c r="IYW695" s="88"/>
      <c r="IYX695" s="88"/>
      <c r="IYY695" s="88"/>
      <c r="IYZ695" s="88"/>
      <c r="IZA695" s="88"/>
      <c r="IZB695" s="88"/>
      <c r="IZC695" s="88"/>
      <c r="IZD695" s="88"/>
      <c r="IZE695" s="88"/>
      <c r="IZF695" s="88"/>
      <c r="IZG695" s="88"/>
      <c r="IZH695" s="88"/>
      <c r="IZI695" s="88"/>
      <c r="IZJ695" s="88"/>
      <c r="IZK695" s="88"/>
      <c r="IZL695" s="88"/>
      <c r="IZM695" s="88"/>
      <c r="IZN695" s="88"/>
      <c r="IZO695" s="88"/>
      <c r="IZP695" s="88"/>
      <c r="IZQ695" s="88"/>
      <c r="IZR695" s="88"/>
      <c r="IZS695" s="88"/>
      <c r="IZT695" s="88"/>
      <c r="IZU695" s="88"/>
      <c r="IZV695" s="88"/>
      <c r="IZW695" s="88"/>
      <c r="IZX695" s="88"/>
      <c r="IZY695" s="88"/>
      <c r="IZZ695" s="88"/>
      <c r="JAA695" s="88"/>
      <c r="JAB695" s="88"/>
      <c r="JAC695" s="88"/>
      <c r="JAD695" s="88"/>
      <c r="JAE695" s="88"/>
      <c r="JAF695" s="88"/>
      <c r="JAG695" s="88"/>
      <c r="JAH695" s="88"/>
      <c r="JAI695" s="88"/>
      <c r="JAJ695" s="88"/>
      <c r="JAK695" s="88"/>
      <c r="JAL695" s="88"/>
      <c r="JAM695" s="88"/>
      <c r="JAN695" s="88"/>
      <c r="JAO695" s="88"/>
      <c r="JAP695" s="88"/>
      <c r="JAQ695" s="88"/>
      <c r="JAR695" s="88"/>
      <c r="JAS695" s="88"/>
      <c r="JAT695" s="88"/>
      <c r="JAU695" s="88"/>
      <c r="JAV695" s="88"/>
      <c r="JAW695" s="88"/>
      <c r="JAX695" s="88"/>
      <c r="JAY695" s="88"/>
      <c r="JAZ695" s="88"/>
      <c r="JBA695" s="88"/>
      <c r="JBB695" s="88"/>
      <c r="JBC695" s="88"/>
      <c r="JBD695" s="88"/>
      <c r="JBE695" s="88"/>
      <c r="JBF695" s="88"/>
      <c r="JBG695" s="88"/>
      <c r="JBH695" s="88"/>
      <c r="JBI695" s="88"/>
      <c r="JBJ695" s="88"/>
      <c r="JBK695" s="88"/>
      <c r="JBL695" s="88"/>
      <c r="JBM695" s="88"/>
      <c r="JBN695" s="88"/>
      <c r="JBO695" s="88"/>
      <c r="JBP695" s="88"/>
      <c r="JBQ695" s="88"/>
      <c r="JBR695" s="88"/>
      <c r="JBS695" s="88"/>
      <c r="JBT695" s="88"/>
      <c r="JBU695" s="88"/>
      <c r="JBV695" s="88"/>
      <c r="JBW695" s="88"/>
      <c r="JBX695" s="88"/>
      <c r="JBY695" s="88"/>
      <c r="JBZ695" s="88"/>
      <c r="JCA695" s="88"/>
      <c r="JCB695" s="88"/>
      <c r="JCC695" s="88"/>
      <c r="JCD695" s="88"/>
      <c r="JCE695" s="88"/>
      <c r="JCF695" s="88"/>
      <c r="JCG695" s="88"/>
      <c r="JCH695" s="88"/>
      <c r="JCI695" s="88"/>
      <c r="JCJ695" s="88"/>
      <c r="JCK695" s="88"/>
      <c r="JCL695" s="88"/>
      <c r="JCM695" s="88"/>
      <c r="JCN695" s="88"/>
      <c r="JCO695" s="88"/>
      <c r="JCP695" s="88"/>
      <c r="JCQ695" s="88"/>
      <c r="JCR695" s="88"/>
      <c r="JCS695" s="88"/>
      <c r="JCT695" s="88"/>
      <c r="JCU695" s="88"/>
      <c r="JCV695" s="88"/>
      <c r="JCW695" s="88"/>
      <c r="JCX695" s="88"/>
      <c r="JCY695" s="88"/>
      <c r="JCZ695" s="88"/>
      <c r="JDA695" s="88"/>
      <c r="JDB695" s="88"/>
      <c r="JDC695" s="88"/>
      <c r="JDD695" s="88"/>
      <c r="JDE695" s="88"/>
      <c r="JDF695" s="88"/>
      <c r="JDG695" s="88"/>
      <c r="JDH695" s="88"/>
      <c r="JDI695" s="88"/>
      <c r="JDJ695" s="88"/>
      <c r="JDK695" s="88"/>
      <c r="JDL695" s="88"/>
      <c r="JDM695" s="88"/>
      <c r="JDN695" s="88"/>
      <c r="JDO695" s="88"/>
      <c r="JDP695" s="88"/>
      <c r="JDQ695" s="88"/>
      <c r="JDR695" s="88"/>
      <c r="JDS695" s="88"/>
      <c r="JDT695" s="88"/>
      <c r="JDU695" s="88"/>
      <c r="JDV695" s="88"/>
      <c r="JDW695" s="88"/>
      <c r="JDX695" s="88"/>
      <c r="JDY695" s="88"/>
      <c r="JDZ695" s="88"/>
      <c r="JEA695" s="88"/>
      <c r="JEB695" s="88"/>
      <c r="JEC695" s="88"/>
      <c r="JED695" s="88"/>
      <c r="JEE695" s="88"/>
      <c r="JEF695" s="88"/>
      <c r="JEG695" s="88"/>
      <c r="JEH695" s="88"/>
      <c r="JEI695" s="88"/>
      <c r="JEJ695" s="88"/>
      <c r="JEK695" s="88"/>
      <c r="JEL695" s="88"/>
      <c r="JEM695" s="88"/>
      <c r="JEN695" s="88"/>
      <c r="JEO695" s="88"/>
      <c r="JEP695" s="88"/>
      <c r="JEQ695" s="88"/>
      <c r="JER695" s="88"/>
      <c r="JES695" s="88"/>
      <c r="JET695" s="88"/>
      <c r="JEU695" s="88"/>
      <c r="JEV695" s="88"/>
      <c r="JEW695" s="88"/>
      <c r="JEX695" s="88"/>
      <c r="JEY695" s="88"/>
      <c r="JEZ695" s="88"/>
      <c r="JFA695" s="88"/>
      <c r="JFB695" s="88"/>
      <c r="JFC695" s="88"/>
      <c r="JFD695" s="88"/>
      <c r="JFE695" s="88"/>
      <c r="JFF695" s="88"/>
      <c r="JFG695" s="88"/>
      <c r="JFH695" s="88"/>
      <c r="JFI695" s="88"/>
      <c r="JFJ695" s="88"/>
      <c r="JFK695" s="88"/>
      <c r="JFL695" s="88"/>
      <c r="JFM695" s="88"/>
      <c r="JFN695" s="88"/>
      <c r="JFO695" s="88"/>
      <c r="JFP695" s="88"/>
      <c r="JFQ695" s="88"/>
      <c r="JFR695" s="88"/>
      <c r="JFS695" s="88"/>
      <c r="JFT695" s="88"/>
      <c r="JFU695" s="88"/>
      <c r="JFV695" s="88"/>
      <c r="JFW695" s="88"/>
      <c r="JFX695" s="88"/>
      <c r="JFY695" s="88"/>
      <c r="JFZ695" s="88"/>
      <c r="JGA695" s="88"/>
      <c r="JGB695" s="88"/>
      <c r="JGC695" s="88"/>
      <c r="JGD695" s="88"/>
      <c r="JGE695" s="88"/>
      <c r="JGF695" s="88"/>
      <c r="JGG695" s="88"/>
      <c r="JGH695" s="88"/>
      <c r="JGI695" s="88"/>
      <c r="JGJ695" s="88"/>
      <c r="JGK695" s="88"/>
      <c r="JGL695" s="88"/>
      <c r="JGM695" s="88"/>
      <c r="JGN695" s="88"/>
      <c r="JGO695" s="88"/>
      <c r="JGP695" s="88"/>
      <c r="JGQ695" s="88"/>
      <c r="JGR695" s="88"/>
      <c r="JGS695" s="88"/>
      <c r="JGT695" s="88"/>
      <c r="JGU695" s="88"/>
      <c r="JGV695" s="88"/>
      <c r="JGW695" s="88"/>
      <c r="JGX695" s="88"/>
      <c r="JGY695" s="88"/>
      <c r="JGZ695" s="88"/>
      <c r="JHA695" s="88"/>
      <c r="JHB695" s="88"/>
      <c r="JHC695" s="88"/>
      <c r="JHD695" s="88"/>
      <c r="JHE695" s="88"/>
      <c r="JHF695" s="88"/>
      <c r="JHG695" s="88"/>
      <c r="JHH695" s="88"/>
      <c r="JHI695" s="88"/>
      <c r="JHJ695" s="88"/>
      <c r="JHK695" s="88"/>
      <c r="JHL695" s="88"/>
      <c r="JHM695" s="88"/>
      <c r="JHN695" s="88"/>
      <c r="JHO695" s="88"/>
      <c r="JHP695" s="88"/>
      <c r="JHQ695" s="88"/>
      <c r="JHR695" s="88"/>
      <c r="JHS695" s="88"/>
      <c r="JHT695" s="88"/>
      <c r="JHU695" s="88"/>
      <c r="JHV695" s="88"/>
      <c r="JHW695" s="88"/>
      <c r="JHX695" s="88"/>
      <c r="JHY695" s="88"/>
      <c r="JHZ695" s="88"/>
      <c r="JIA695" s="88"/>
      <c r="JIB695" s="88"/>
      <c r="JIC695" s="88"/>
      <c r="JID695" s="88"/>
      <c r="JIE695" s="88"/>
      <c r="JIF695" s="88"/>
      <c r="JIG695" s="88"/>
      <c r="JIH695" s="88"/>
      <c r="JII695" s="88"/>
      <c r="JIJ695" s="88"/>
      <c r="JIK695" s="88"/>
      <c r="JIL695" s="88"/>
      <c r="JIM695" s="88"/>
      <c r="JIN695" s="88"/>
      <c r="JIO695" s="88"/>
      <c r="JIP695" s="88"/>
      <c r="JIQ695" s="88"/>
      <c r="JIR695" s="88"/>
      <c r="JIS695" s="88"/>
      <c r="JIT695" s="88"/>
      <c r="JIU695" s="88"/>
      <c r="JIV695" s="88"/>
      <c r="JIW695" s="88"/>
      <c r="JIX695" s="88"/>
      <c r="JIY695" s="88"/>
      <c r="JIZ695" s="88"/>
      <c r="JJA695" s="88"/>
      <c r="JJB695" s="88"/>
      <c r="JJC695" s="88"/>
      <c r="JJD695" s="88"/>
      <c r="JJE695" s="88"/>
      <c r="JJF695" s="88"/>
      <c r="JJG695" s="88"/>
      <c r="JJH695" s="88"/>
      <c r="JJI695" s="88"/>
      <c r="JJJ695" s="88"/>
      <c r="JJK695" s="88"/>
      <c r="JJL695" s="88"/>
      <c r="JJM695" s="88"/>
      <c r="JJN695" s="88"/>
      <c r="JJO695" s="88"/>
      <c r="JJP695" s="88"/>
      <c r="JJQ695" s="88"/>
      <c r="JJR695" s="88"/>
      <c r="JJS695" s="88"/>
      <c r="JJT695" s="88"/>
      <c r="JJU695" s="88"/>
      <c r="JJV695" s="88"/>
      <c r="JJW695" s="88"/>
      <c r="JJX695" s="88"/>
      <c r="JJY695" s="88"/>
      <c r="JJZ695" s="88"/>
      <c r="JKA695" s="88"/>
      <c r="JKB695" s="88"/>
      <c r="JKC695" s="88"/>
      <c r="JKD695" s="88"/>
      <c r="JKE695" s="88"/>
      <c r="JKF695" s="88"/>
      <c r="JKG695" s="88"/>
      <c r="JKH695" s="88"/>
      <c r="JKI695" s="88"/>
      <c r="JKJ695" s="88"/>
      <c r="JKK695" s="88"/>
      <c r="JKL695" s="88"/>
      <c r="JKM695" s="88"/>
      <c r="JKN695" s="88"/>
      <c r="JKO695" s="88"/>
      <c r="JKP695" s="88"/>
      <c r="JKQ695" s="88"/>
      <c r="JKR695" s="88"/>
      <c r="JKS695" s="88"/>
      <c r="JKT695" s="88"/>
      <c r="JKU695" s="88"/>
      <c r="JKV695" s="88"/>
      <c r="JKW695" s="88"/>
      <c r="JKX695" s="88"/>
      <c r="JKY695" s="88"/>
      <c r="JKZ695" s="88"/>
      <c r="JLA695" s="88"/>
      <c r="JLB695" s="88"/>
      <c r="JLC695" s="88"/>
      <c r="JLD695" s="88"/>
      <c r="JLE695" s="88"/>
      <c r="JLF695" s="88"/>
      <c r="JLG695" s="88"/>
      <c r="JLH695" s="88"/>
      <c r="JLI695" s="88"/>
      <c r="JLJ695" s="88"/>
      <c r="JLK695" s="88"/>
      <c r="JLL695" s="88"/>
      <c r="JLM695" s="88"/>
      <c r="JLN695" s="88"/>
      <c r="JLO695" s="88"/>
      <c r="JLP695" s="88"/>
      <c r="JLQ695" s="88"/>
      <c r="JLR695" s="88"/>
      <c r="JLS695" s="88"/>
      <c r="JLT695" s="88"/>
      <c r="JLU695" s="88"/>
      <c r="JLV695" s="88"/>
      <c r="JLW695" s="88"/>
      <c r="JLX695" s="88"/>
      <c r="JLY695" s="88"/>
      <c r="JLZ695" s="88"/>
      <c r="JMA695" s="88"/>
      <c r="JMB695" s="88"/>
      <c r="JMC695" s="88"/>
      <c r="JMD695" s="88"/>
      <c r="JME695" s="88"/>
      <c r="JMF695" s="88"/>
      <c r="JMG695" s="88"/>
      <c r="JMH695" s="88"/>
      <c r="JMI695" s="88"/>
      <c r="JMJ695" s="88"/>
      <c r="JMK695" s="88"/>
      <c r="JML695" s="88"/>
      <c r="JMM695" s="88"/>
      <c r="JMN695" s="88"/>
      <c r="JMO695" s="88"/>
      <c r="JMP695" s="88"/>
      <c r="JMQ695" s="88"/>
      <c r="JMR695" s="88"/>
      <c r="JMS695" s="88"/>
      <c r="JMT695" s="88"/>
      <c r="JMU695" s="88"/>
      <c r="JMV695" s="88"/>
      <c r="JMW695" s="88"/>
      <c r="JMX695" s="88"/>
      <c r="JMY695" s="88"/>
      <c r="JMZ695" s="88"/>
      <c r="JNA695" s="88"/>
      <c r="JNB695" s="88"/>
      <c r="JNC695" s="88"/>
      <c r="JND695" s="88"/>
      <c r="JNE695" s="88"/>
      <c r="JNF695" s="88"/>
      <c r="JNG695" s="88"/>
      <c r="JNH695" s="88"/>
      <c r="JNI695" s="88"/>
      <c r="JNJ695" s="88"/>
      <c r="JNK695" s="88"/>
      <c r="JNL695" s="88"/>
      <c r="JNM695" s="88"/>
      <c r="JNN695" s="88"/>
      <c r="JNO695" s="88"/>
      <c r="JNP695" s="88"/>
      <c r="JNQ695" s="88"/>
      <c r="JNR695" s="88"/>
      <c r="JNS695" s="88"/>
      <c r="JNT695" s="88"/>
      <c r="JNU695" s="88"/>
      <c r="JNV695" s="88"/>
      <c r="JNW695" s="88"/>
      <c r="JNX695" s="88"/>
      <c r="JNY695" s="88"/>
      <c r="JNZ695" s="88"/>
      <c r="JOA695" s="88"/>
      <c r="JOB695" s="88"/>
      <c r="JOC695" s="88"/>
      <c r="JOD695" s="88"/>
      <c r="JOE695" s="88"/>
      <c r="JOF695" s="88"/>
      <c r="JOG695" s="88"/>
      <c r="JOH695" s="88"/>
      <c r="JOI695" s="88"/>
      <c r="JOJ695" s="88"/>
      <c r="JOK695" s="88"/>
      <c r="JOL695" s="88"/>
      <c r="JOM695" s="88"/>
      <c r="JON695" s="88"/>
      <c r="JOO695" s="88"/>
      <c r="JOP695" s="88"/>
      <c r="JOQ695" s="88"/>
      <c r="JOR695" s="88"/>
      <c r="JOS695" s="88"/>
      <c r="JOT695" s="88"/>
      <c r="JOU695" s="88"/>
      <c r="JOV695" s="88"/>
      <c r="JOW695" s="88"/>
      <c r="JOX695" s="88"/>
      <c r="JOY695" s="88"/>
      <c r="JOZ695" s="88"/>
      <c r="JPA695" s="88"/>
      <c r="JPB695" s="88"/>
      <c r="JPC695" s="88"/>
      <c r="JPD695" s="88"/>
      <c r="JPE695" s="88"/>
      <c r="JPF695" s="88"/>
      <c r="JPG695" s="88"/>
      <c r="JPH695" s="88"/>
      <c r="JPI695" s="88"/>
      <c r="JPJ695" s="88"/>
      <c r="JPK695" s="88"/>
      <c r="JPL695" s="88"/>
      <c r="JPM695" s="88"/>
      <c r="JPN695" s="88"/>
      <c r="JPO695" s="88"/>
      <c r="JPP695" s="88"/>
      <c r="JPQ695" s="88"/>
      <c r="JPR695" s="88"/>
      <c r="JPS695" s="88"/>
      <c r="JPT695" s="88"/>
      <c r="JPU695" s="88"/>
      <c r="JPV695" s="88"/>
      <c r="JPW695" s="88"/>
      <c r="JPX695" s="88"/>
      <c r="JPY695" s="88"/>
      <c r="JPZ695" s="88"/>
      <c r="JQA695" s="88"/>
      <c r="JQB695" s="88"/>
      <c r="JQC695" s="88"/>
      <c r="JQD695" s="88"/>
      <c r="JQE695" s="88"/>
      <c r="JQF695" s="88"/>
      <c r="JQG695" s="88"/>
      <c r="JQH695" s="88"/>
      <c r="JQI695" s="88"/>
      <c r="JQJ695" s="88"/>
      <c r="JQK695" s="88"/>
      <c r="JQL695" s="88"/>
      <c r="JQM695" s="88"/>
      <c r="JQN695" s="88"/>
      <c r="JQO695" s="88"/>
      <c r="JQP695" s="88"/>
      <c r="JQQ695" s="88"/>
      <c r="JQR695" s="88"/>
      <c r="JQS695" s="88"/>
      <c r="JQT695" s="88"/>
      <c r="JQU695" s="88"/>
      <c r="JQV695" s="88"/>
      <c r="JQW695" s="88"/>
      <c r="JQX695" s="88"/>
      <c r="JQY695" s="88"/>
      <c r="JQZ695" s="88"/>
      <c r="JRA695" s="88"/>
      <c r="JRB695" s="88"/>
      <c r="JRC695" s="88"/>
      <c r="JRD695" s="88"/>
      <c r="JRE695" s="88"/>
      <c r="JRF695" s="88"/>
      <c r="JRG695" s="88"/>
      <c r="JRH695" s="88"/>
      <c r="JRI695" s="88"/>
      <c r="JRJ695" s="88"/>
      <c r="JRK695" s="88"/>
      <c r="JRL695" s="88"/>
      <c r="JRM695" s="88"/>
      <c r="JRN695" s="88"/>
      <c r="JRO695" s="88"/>
      <c r="JRP695" s="88"/>
      <c r="JRQ695" s="88"/>
      <c r="JRR695" s="88"/>
      <c r="JRS695" s="88"/>
      <c r="JRT695" s="88"/>
      <c r="JRU695" s="88"/>
      <c r="JRV695" s="88"/>
      <c r="JRW695" s="88"/>
      <c r="JRX695" s="88"/>
      <c r="JRY695" s="88"/>
      <c r="JRZ695" s="88"/>
      <c r="JSA695" s="88"/>
      <c r="JSB695" s="88"/>
      <c r="JSC695" s="88"/>
      <c r="JSD695" s="88"/>
      <c r="JSE695" s="88"/>
      <c r="JSF695" s="88"/>
      <c r="JSG695" s="88"/>
      <c r="JSH695" s="88"/>
      <c r="JSI695" s="88"/>
      <c r="JSJ695" s="88"/>
      <c r="JSK695" s="88"/>
      <c r="JSL695" s="88"/>
      <c r="JSM695" s="88"/>
      <c r="JSN695" s="88"/>
      <c r="JSO695" s="88"/>
      <c r="JSP695" s="88"/>
      <c r="JSQ695" s="88"/>
      <c r="JSR695" s="88"/>
      <c r="JSS695" s="88"/>
      <c r="JST695" s="88"/>
      <c r="JSU695" s="88"/>
      <c r="JSV695" s="88"/>
      <c r="JSW695" s="88"/>
      <c r="JSX695" s="88"/>
      <c r="JSY695" s="88"/>
      <c r="JSZ695" s="88"/>
      <c r="JTA695" s="88"/>
      <c r="JTB695" s="88"/>
      <c r="JTC695" s="88"/>
      <c r="JTD695" s="88"/>
      <c r="JTE695" s="88"/>
      <c r="JTF695" s="88"/>
      <c r="JTG695" s="88"/>
      <c r="JTH695" s="88"/>
      <c r="JTI695" s="88"/>
      <c r="JTJ695" s="88"/>
      <c r="JTK695" s="88"/>
      <c r="JTL695" s="88"/>
      <c r="JTM695" s="88"/>
      <c r="JTN695" s="88"/>
      <c r="JTO695" s="88"/>
      <c r="JTP695" s="88"/>
      <c r="JTQ695" s="88"/>
      <c r="JTR695" s="88"/>
      <c r="JTS695" s="88"/>
      <c r="JTT695" s="88"/>
      <c r="JTU695" s="88"/>
      <c r="JTV695" s="88"/>
      <c r="JTW695" s="88"/>
      <c r="JTX695" s="88"/>
      <c r="JTY695" s="88"/>
      <c r="JTZ695" s="88"/>
      <c r="JUA695" s="88"/>
      <c r="JUB695" s="88"/>
      <c r="JUC695" s="88"/>
      <c r="JUD695" s="88"/>
      <c r="JUE695" s="88"/>
      <c r="JUF695" s="88"/>
      <c r="JUG695" s="88"/>
      <c r="JUH695" s="88"/>
      <c r="JUI695" s="88"/>
      <c r="JUJ695" s="88"/>
      <c r="JUK695" s="88"/>
      <c r="JUL695" s="88"/>
      <c r="JUM695" s="88"/>
      <c r="JUN695" s="88"/>
      <c r="JUO695" s="88"/>
      <c r="JUP695" s="88"/>
      <c r="JUQ695" s="88"/>
      <c r="JUR695" s="88"/>
      <c r="JUS695" s="88"/>
      <c r="JUT695" s="88"/>
      <c r="JUU695" s="88"/>
      <c r="JUV695" s="88"/>
      <c r="JUW695" s="88"/>
      <c r="JUX695" s="88"/>
      <c r="JUY695" s="88"/>
      <c r="JUZ695" s="88"/>
      <c r="JVA695" s="88"/>
      <c r="JVB695" s="88"/>
      <c r="JVC695" s="88"/>
      <c r="JVD695" s="88"/>
      <c r="JVE695" s="88"/>
      <c r="JVF695" s="88"/>
      <c r="JVG695" s="88"/>
      <c r="JVH695" s="88"/>
      <c r="JVI695" s="88"/>
      <c r="JVJ695" s="88"/>
      <c r="JVK695" s="88"/>
      <c r="JVL695" s="88"/>
      <c r="JVM695" s="88"/>
      <c r="JVN695" s="88"/>
      <c r="JVO695" s="88"/>
      <c r="JVP695" s="88"/>
      <c r="JVQ695" s="88"/>
      <c r="JVR695" s="88"/>
      <c r="JVS695" s="88"/>
      <c r="JVT695" s="88"/>
      <c r="JVU695" s="88"/>
      <c r="JVV695" s="88"/>
      <c r="JVW695" s="88"/>
      <c r="JVX695" s="88"/>
      <c r="JVY695" s="88"/>
      <c r="JVZ695" s="88"/>
      <c r="JWA695" s="88"/>
      <c r="JWB695" s="88"/>
      <c r="JWC695" s="88"/>
      <c r="JWD695" s="88"/>
      <c r="JWE695" s="88"/>
      <c r="JWF695" s="88"/>
      <c r="JWG695" s="88"/>
      <c r="JWH695" s="88"/>
      <c r="JWI695" s="88"/>
      <c r="JWJ695" s="88"/>
      <c r="JWK695" s="88"/>
      <c r="JWL695" s="88"/>
      <c r="JWM695" s="88"/>
      <c r="JWN695" s="88"/>
      <c r="JWO695" s="88"/>
      <c r="JWP695" s="88"/>
      <c r="JWQ695" s="88"/>
      <c r="JWR695" s="88"/>
      <c r="JWS695" s="88"/>
      <c r="JWT695" s="88"/>
      <c r="JWU695" s="88"/>
      <c r="JWV695" s="88"/>
      <c r="JWW695" s="88"/>
      <c r="JWX695" s="88"/>
      <c r="JWY695" s="88"/>
      <c r="JWZ695" s="88"/>
      <c r="JXA695" s="88"/>
      <c r="JXB695" s="88"/>
      <c r="JXC695" s="88"/>
      <c r="JXD695" s="88"/>
      <c r="JXE695" s="88"/>
      <c r="JXF695" s="88"/>
      <c r="JXG695" s="88"/>
      <c r="JXH695" s="88"/>
      <c r="JXI695" s="88"/>
      <c r="JXJ695" s="88"/>
      <c r="JXK695" s="88"/>
      <c r="JXL695" s="88"/>
      <c r="JXM695" s="88"/>
      <c r="JXN695" s="88"/>
      <c r="JXO695" s="88"/>
      <c r="JXP695" s="88"/>
      <c r="JXQ695" s="88"/>
      <c r="JXR695" s="88"/>
      <c r="JXS695" s="88"/>
      <c r="JXT695" s="88"/>
      <c r="JXU695" s="88"/>
      <c r="JXV695" s="88"/>
      <c r="JXW695" s="88"/>
      <c r="JXX695" s="88"/>
      <c r="JXY695" s="88"/>
      <c r="JXZ695" s="88"/>
      <c r="JYA695" s="88"/>
      <c r="JYB695" s="88"/>
      <c r="JYC695" s="88"/>
      <c r="JYD695" s="88"/>
      <c r="JYE695" s="88"/>
      <c r="JYF695" s="88"/>
      <c r="JYG695" s="88"/>
      <c r="JYH695" s="88"/>
      <c r="JYI695" s="88"/>
      <c r="JYJ695" s="88"/>
      <c r="JYK695" s="88"/>
      <c r="JYL695" s="88"/>
      <c r="JYM695" s="88"/>
      <c r="JYN695" s="88"/>
      <c r="JYO695" s="88"/>
      <c r="JYP695" s="88"/>
      <c r="JYQ695" s="88"/>
      <c r="JYR695" s="88"/>
      <c r="JYS695" s="88"/>
      <c r="JYT695" s="88"/>
      <c r="JYU695" s="88"/>
      <c r="JYV695" s="88"/>
      <c r="JYW695" s="88"/>
      <c r="JYX695" s="88"/>
      <c r="JYY695" s="88"/>
      <c r="JYZ695" s="88"/>
      <c r="JZA695" s="88"/>
      <c r="JZB695" s="88"/>
      <c r="JZC695" s="88"/>
      <c r="JZD695" s="88"/>
      <c r="JZE695" s="88"/>
      <c r="JZF695" s="88"/>
      <c r="JZG695" s="88"/>
      <c r="JZH695" s="88"/>
      <c r="JZI695" s="88"/>
      <c r="JZJ695" s="88"/>
      <c r="JZK695" s="88"/>
      <c r="JZL695" s="88"/>
      <c r="JZM695" s="88"/>
      <c r="JZN695" s="88"/>
      <c r="JZO695" s="88"/>
      <c r="JZP695" s="88"/>
      <c r="JZQ695" s="88"/>
      <c r="JZR695" s="88"/>
      <c r="JZS695" s="88"/>
      <c r="JZT695" s="88"/>
      <c r="JZU695" s="88"/>
      <c r="JZV695" s="88"/>
      <c r="JZW695" s="88"/>
      <c r="JZX695" s="88"/>
      <c r="JZY695" s="88"/>
      <c r="JZZ695" s="88"/>
      <c r="KAA695" s="88"/>
      <c r="KAB695" s="88"/>
      <c r="KAC695" s="88"/>
      <c r="KAD695" s="88"/>
      <c r="KAE695" s="88"/>
      <c r="KAF695" s="88"/>
      <c r="KAG695" s="88"/>
      <c r="KAH695" s="88"/>
      <c r="KAI695" s="88"/>
      <c r="KAJ695" s="88"/>
      <c r="KAK695" s="88"/>
      <c r="KAL695" s="88"/>
      <c r="KAM695" s="88"/>
      <c r="KAN695" s="88"/>
      <c r="KAO695" s="88"/>
      <c r="KAP695" s="88"/>
      <c r="KAQ695" s="88"/>
      <c r="KAR695" s="88"/>
      <c r="KAS695" s="88"/>
      <c r="KAT695" s="88"/>
      <c r="KAU695" s="88"/>
      <c r="KAV695" s="88"/>
      <c r="KAW695" s="88"/>
      <c r="KAX695" s="88"/>
      <c r="KAY695" s="88"/>
      <c r="KAZ695" s="88"/>
      <c r="KBA695" s="88"/>
      <c r="KBB695" s="88"/>
      <c r="KBC695" s="88"/>
      <c r="KBD695" s="88"/>
      <c r="KBE695" s="88"/>
      <c r="KBF695" s="88"/>
      <c r="KBG695" s="88"/>
      <c r="KBH695" s="88"/>
      <c r="KBI695" s="88"/>
      <c r="KBJ695" s="88"/>
      <c r="KBK695" s="88"/>
      <c r="KBL695" s="88"/>
      <c r="KBM695" s="88"/>
      <c r="KBN695" s="88"/>
      <c r="KBO695" s="88"/>
      <c r="KBP695" s="88"/>
      <c r="KBQ695" s="88"/>
      <c r="KBR695" s="88"/>
      <c r="KBS695" s="88"/>
      <c r="KBT695" s="88"/>
      <c r="KBU695" s="88"/>
      <c r="KBV695" s="88"/>
      <c r="KBW695" s="88"/>
      <c r="KBX695" s="88"/>
      <c r="KBY695" s="88"/>
      <c r="KBZ695" s="88"/>
      <c r="KCA695" s="88"/>
      <c r="KCB695" s="88"/>
      <c r="KCC695" s="88"/>
      <c r="KCD695" s="88"/>
      <c r="KCE695" s="88"/>
      <c r="KCF695" s="88"/>
      <c r="KCG695" s="88"/>
      <c r="KCH695" s="88"/>
      <c r="KCI695" s="88"/>
      <c r="KCJ695" s="88"/>
      <c r="KCK695" s="88"/>
      <c r="KCL695" s="88"/>
      <c r="KCM695" s="88"/>
      <c r="KCN695" s="88"/>
      <c r="KCO695" s="88"/>
      <c r="KCP695" s="88"/>
      <c r="KCQ695" s="88"/>
      <c r="KCR695" s="88"/>
      <c r="KCS695" s="88"/>
      <c r="KCT695" s="88"/>
      <c r="KCU695" s="88"/>
      <c r="KCV695" s="88"/>
      <c r="KCW695" s="88"/>
      <c r="KCX695" s="88"/>
      <c r="KCY695" s="88"/>
      <c r="KCZ695" s="88"/>
      <c r="KDA695" s="88"/>
      <c r="KDB695" s="88"/>
      <c r="KDC695" s="88"/>
      <c r="KDD695" s="88"/>
      <c r="KDE695" s="88"/>
      <c r="KDF695" s="88"/>
      <c r="KDG695" s="88"/>
      <c r="KDH695" s="88"/>
      <c r="KDI695" s="88"/>
      <c r="KDJ695" s="88"/>
      <c r="KDK695" s="88"/>
      <c r="KDL695" s="88"/>
      <c r="KDM695" s="88"/>
      <c r="KDN695" s="88"/>
      <c r="KDO695" s="88"/>
      <c r="KDP695" s="88"/>
      <c r="KDQ695" s="88"/>
      <c r="KDR695" s="88"/>
      <c r="KDS695" s="88"/>
      <c r="KDT695" s="88"/>
      <c r="KDU695" s="88"/>
      <c r="KDV695" s="88"/>
      <c r="KDW695" s="88"/>
      <c r="KDX695" s="88"/>
      <c r="KDY695" s="88"/>
      <c r="KDZ695" s="88"/>
      <c r="KEA695" s="88"/>
      <c r="KEB695" s="88"/>
      <c r="KEC695" s="88"/>
      <c r="KED695" s="88"/>
      <c r="KEE695" s="88"/>
      <c r="KEF695" s="88"/>
      <c r="KEG695" s="88"/>
      <c r="KEH695" s="88"/>
      <c r="KEI695" s="88"/>
      <c r="KEJ695" s="88"/>
      <c r="KEK695" s="88"/>
      <c r="KEL695" s="88"/>
      <c r="KEM695" s="88"/>
      <c r="KEN695" s="88"/>
      <c r="KEO695" s="88"/>
      <c r="KEP695" s="88"/>
      <c r="KEQ695" s="88"/>
      <c r="KER695" s="88"/>
      <c r="KES695" s="88"/>
      <c r="KET695" s="88"/>
      <c r="KEU695" s="88"/>
      <c r="KEV695" s="88"/>
      <c r="KEW695" s="88"/>
      <c r="KEX695" s="88"/>
      <c r="KEY695" s="88"/>
      <c r="KEZ695" s="88"/>
      <c r="KFA695" s="88"/>
      <c r="KFB695" s="88"/>
      <c r="KFC695" s="88"/>
      <c r="KFD695" s="88"/>
      <c r="KFE695" s="88"/>
      <c r="KFF695" s="88"/>
      <c r="KFG695" s="88"/>
      <c r="KFH695" s="88"/>
      <c r="KFI695" s="88"/>
      <c r="KFJ695" s="88"/>
      <c r="KFK695" s="88"/>
      <c r="KFL695" s="88"/>
      <c r="KFM695" s="88"/>
      <c r="KFN695" s="88"/>
      <c r="KFO695" s="88"/>
      <c r="KFP695" s="88"/>
      <c r="KFQ695" s="88"/>
      <c r="KFR695" s="88"/>
      <c r="KFS695" s="88"/>
      <c r="KFT695" s="88"/>
      <c r="KFU695" s="88"/>
      <c r="KFV695" s="88"/>
      <c r="KFW695" s="88"/>
      <c r="KFX695" s="88"/>
      <c r="KFY695" s="88"/>
      <c r="KFZ695" s="88"/>
      <c r="KGA695" s="88"/>
      <c r="KGB695" s="88"/>
      <c r="KGC695" s="88"/>
      <c r="KGD695" s="88"/>
      <c r="KGE695" s="88"/>
      <c r="KGF695" s="88"/>
      <c r="KGG695" s="88"/>
      <c r="KGH695" s="88"/>
      <c r="KGI695" s="88"/>
      <c r="KGJ695" s="88"/>
      <c r="KGK695" s="88"/>
      <c r="KGL695" s="88"/>
      <c r="KGM695" s="88"/>
      <c r="KGN695" s="88"/>
      <c r="KGO695" s="88"/>
      <c r="KGP695" s="88"/>
      <c r="KGQ695" s="88"/>
      <c r="KGR695" s="88"/>
      <c r="KGS695" s="88"/>
      <c r="KGT695" s="88"/>
      <c r="KGU695" s="88"/>
      <c r="KGV695" s="88"/>
      <c r="KGW695" s="88"/>
      <c r="KGX695" s="88"/>
      <c r="KGY695" s="88"/>
      <c r="KGZ695" s="88"/>
      <c r="KHA695" s="88"/>
      <c r="KHB695" s="88"/>
      <c r="KHC695" s="88"/>
      <c r="KHD695" s="88"/>
      <c r="KHE695" s="88"/>
      <c r="KHF695" s="88"/>
      <c r="KHG695" s="88"/>
      <c r="KHH695" s="88"/>
      <c r="KHI695" s="88"/>
      <c r="KHJ695" s="88"/>
      <c r="KHK695" s="88"/>
      <c r="KHL695" s="88"/>
      <c r="KHM695" s="88"/>
      <c r="KHN695" s="88"/>
      <c r="KHO695" s="88"/>
      <c r="KHP695" s="88"/>
      <c r="KHQ695" s="88"/>
      <c r="KHR695" s="88"/>
      <c r="KHS695" s="88"/>
      <c r="KHT695" s="88"/>
      <c r="KHU695" s="88"/>
      <c r="KHV695" s="88"/>
      <c r="KHW695" s="88"/>
      <c r="KHX695" s="88"/>
      <c r="KHY695" s="88"/>
      <c r="KHZ695" s="88"/>
      <c r="KIA695" s="88"/>
      <c r="KIB695" s="88"/>
      <c r="KIC695" s="88"/>
      <c r="KID695" s="88"/>
      <c r="KIE695" s="88"/>
      <c r="KIF695" s="88"/>
      <c r="KIG695" s="88"/>
      <c r="KIH695" s="88"/>
      <c r="KII695" s="88"/>
      <c r="KIJ695" s="88"/>
      <c r="KIK695" s="88"/>
      <c r="KIL695" s="88"/>
      <c r="KIM695" s="88"/>
      <c r="KIN695" s="88"/>
      <c r="KIO695" s="88"/>
      <c r="KIP695" s="88"/>
      <c r="KIQ695" s="88"/>
      <c r="KIR695" s="88"/>
      <c r="KIS695" s="88"/>
      <c r="KIT695" s="88"/>
      <c r="KIU695" s="88"/>
      <c r="KIV695" s="88"/>
      <c r="KIW695" s="88"/>
      <c r="KIX695" s="88"/>
      <c r="KIY695" s="88"/>
      <c r="KIZ695" s="88"/>
      <c r="KJA695" s="88"/>
      <c r="KJB695" s="88"/>
      <c r="KJC695" s="88"/>
      <c r="KJD695" s="88"/>
      <c r="KJE695" s="88"/>
      <c r="KJF695" s="88"/>
      <c r="KJG695" s="88"/>
      <c r="KJH695" s="88"/>
      <c r="KJI695" s="88"/>
      <c r="KJJ695" s="88"/>
      <c r="KJK695" s="88"/>
      <c r="KJL695" s="88"/>
      <c r="KJM695" s="88"/>
      <c r="KJN695" s="88"/>
      <c r="KJO695" s="88"/>
      <c r="KJP695" s="88"/>
      <c r="KJQ695" s="88"/>
      <c r="KJR695" s="88"/>
      <c r="KJS695" s="88"/>
      <c r="KJT695" s="88"/>
      <c r="KJU695" s="88"/>
      <c r="KJV695" s="88"/>
      <c r="KJW695" s="88"/>
      <c r="KJX695" s="88"/>
      <c r="KJY695" s="88"/>
      <c r="KJZ695" s="88"/>
      <c r="KKA695" s="88"/>
      <c r="KKB695" s="88"/>
      <c r="KKC695" s="88"/>
      <c r="KKD695" s="88"/>
      <c r="KKE695" s="88"/>
      <c r="KKF695" s="88"/>
      <c r="KKG695" s="88"/>
      <c r="KKH695" s="88"/>
      <c r="KKI695" s="88"/>
      <c r="KKJ695" s="88"/>
      <c r="KKK695" s="88"/>
      <c r="KKL695" s="88"/>
      <c r="KKM695" s="88"/>
      <c r="KKN695" s="88"/>
      <c r="KKO695" s="88"/>
      <c r="KKP695" s="88"/>
      <c r="KKQ695" s="88"/>
      <c r="KKR695" s="88"/>
      <c r="KKS695" s="88"/>
      <c r="KKT695" s="88"/>
      <c r="KKU695" s="88"/>
      <c r="KKV695" s="88"/>
      <c r="KKW695" s="88"/>
      <c r="KKX695" s="88"/>
      <c r="KKY695" s="88"/>
      <c r="KKZ695" s="88"/>
      <c r="KLA695" s="88"/>
      <c r="KLB695" s="88"/>
      <c r="KLC695" s="88"/>
      <c r="KLD695" s="88"/>
      <c r="KLE695" s="88"/>
      <c r="KLF695" s="88"/>
      <c r="KLG695" s="88"/>
      <c r="KLH695" s="88"/>
      <c r="KLI695" s="88"/>
      <c r="KLJ695" s="88"/>
      <c r="KLK695" s="88"/>
      <c r="KLL695" s="88"/>
      <c r="KLM695" s="88"/>
      <c r="KLN695" s="88"/>
      <c r="KLO695" s="88"/>
      <c r="KLP695" s="88"/>
      <c r="KLQ695" s="88"/>
      <c r="KLR695" s="88"/>
      <c r="KLS695" s="88"/>
      <c r="KLT695" s="88"/>
      <c r="KLU695" s="88"/>
      <c r="KLV695" s="88"/>
      <c r="KLW695" s="88"/>
      <c r="KLX695" s="88"/>
      <c r="KLY695" s="88"/>
      <c r="KLZ695" s="88"/>
      <c r="KMA695" s="88"/>
      <c r="KMB695" s="88"/>
      <c r="KMC695" s="88"/>
      <c r="KMD695" s="88"/>
      <c r="KME695" s="88"/>
      <c r="KMF695" s="88"/>
      <c r="KMG695" s="88"/>
      <c r="KMH695" s="88"/>
      <c r="KMI695" s="88"/>
      <c r="KMJ695" s="88"/>
      <c r="KMK695" s="88"/>
      <c r="KML695" s="88"/>
      <c r="KMM695" s="88"/>
      <c r="KMN695" s="88"/>
      <c r="KMO695" s="88"/>
      <c r="KMP695" s="88"/>
      <c r="KMQ695" s="88"/>
      <c r="KMR695" s="88"/>
      <c r="KMS695" s="88"/>
      <c r="KMT695" s="88"/>
      <c r="KMU695" s="88"/>
      <c r="KMV695" s="88"/>
      <c r="KMW695" s="88"/>
      <c r="KMX695" s="88"/>
      <c r="KMY695" s="88"/>
      <c r="KMZ695" s="88"/>
      <c r="KNA695" s="88"/>
      <c r="KNB695" s="88"/>
      <c r="KNC695" s="88"/>
      <c r="KND695" s="88"/>
      <c r="KNE695" s="88"/>
      <c r="KNF695" s="88"/>
      <c r="KNG695" s="88"/>
      <c r="KNH695" s="88"/>
      <c r="KNI695" s="88"/>
      <c r="KNJ695" s="88"/>
      <c r="KNK695" s="88"/>
      <c r="KNL695" s="88"/>
      <c r="KNM695" s="88"/>
      <c r="KNN695" s="88"/>
      <c r="KNO695" s="88"/>
      <c r="KNP695" s="88"/>
      <c r="KNQ695" s="88"/>
      <c r="KNR695" s="88"/>
      <c r="KNS695" s="88"/>
      <c r="KNT695" s="88"/>
      <c r="KNU695" s="88"/>
      <c r="KNV695" s="88"/>
      <c r="KNW695" s="88"/>
      <c r="KNX695" s="88"/>
      <c r="KNY695" s="88"/>
      <c r="KNZ695" s="88"/>
      <c r="KOA695" s="88"/>
      <c r="KOB695" s="88"/>
      <c r="KOC695" s="88"/>
      <c r="KOD695" s="88"/>
      <c r="KOE695" s="88"/>
      <c r="KOF695" s="88"/>
      <c r="KOG695" s="88"/>
      <c r="KOH695" s="88"/>
      <c r="KOI695" s="88"/>
      <c r="KOJ695" s="88"/>
      <c r="KOK695" s="88"/>
      <c r="KOL695" s="88"/>
      <c r="KOM695" s="88"/>
      <c r="KON695" s="88"/>
      <c r="KOO695" s="88"/>
      <c r="KOP695" s="88"/>
      <c r="KOQ695" s="88"/>
      <c r="KOR695" s="88"/>
      <c r="KOS695" s="88"/>
      <c r="KOT695" s="88"/>
      <c r="KOU695" s="88"/>
      <c r="KOV695" s="88"/>
      <c r="KOW695" s="88"/>
      <c r="KOX695" s="88"/>
      <c r="KOY695" s="88"/>
      <c r="KOZ695" s="88"/>
      <c r="KPA695" s="88"/>
      <c r="KPB695" s="88"/>
      <c r="KPC695" s="88"/>
      <c r="KPD695" s="88"/>
      <c r="KPE695" s="88"/>
      <c r="KPF695" s="88"/>
      <c r="KPG695" s="88"/>
      <c r="KPH695" s="88"/>
      <c r="KPI695" s="88"/>
      <c r="KPJ695" s="88"/>
      <c r="KPK695" s="88"/>
      <c r="KPL695" s="88"/>
      <c r="KPM695" s="88"/>
      <c r="KPN695" s="88"/>
      <c r="KPO695" s="88"/>
      <c r="KPP695" s="88"/>
      <c r="KPQ695" s="88"/>
      <c r="KPR695" s="88"/>
      <c r="KPS695" s="88"/>
      <c r="KPT695" s="88"/>
      <c r="KPU695" s="88"/>
      <c r="KPV695" s="88"/>
      <c r="KPW695" s="88"/>
      <c r="KPX695" s="88"/>
      <c r="KPY695" s="88"/>
      <c r="KPZ695" s="88"/>
      <c r="KQA695" s="88"/>
      <c r="KQB695" s="88"/>
      <c r="KQC695" s="88"/>
      <c r="KQD695" s="88"/>
      <c r="KQE695" s="88"/>
      <c r="KQF695" s="88"/>
      <c r="KQG695" s="88"/>
      <c r="KQH695" s="88"/>
      <c r="KQI695" s="88"/>
      <c r="KQJ695" s="88"/>
      <c r="KQK695" s="88"/>
      <c r="KQL695" s="88"/>
      <c r="KQM695" s="88"/>
      <c r="KQN695" s="88"/>
      <c r="KQO695" s="88"/>
      <c r="KQP695" s="88"/>
      <c r="KQQ695" s="88"/>
      <c r="KQR695" s="88"/>
      <c r="KQS695" s="88"/>
      <c r="KQT695" s="88"/>
      <c r="KQU695" s="88"/>
      <c r="KQV695" s="88"/>
      <c r="KQW695" s="88"/>
      <c r="KQX695" s="88"/>
      <c r="KQY695" s="88"/>
      <c r="KQZ695" s="88"/>
      <c r="KRA695" s="88"/>
      <c r="KRB695" s="88"/>
      <c r="KRC695" s="88"/>
      <c r="KRD695" s="88"/>
      <c r="KRE695" s="88"/>
      <c r="KRF695" s="88"/>
      <c r="KRG695" s="88"/>
      <c r="KRH695" s="88"/>
      <c r="KRI695" s="88"/>
      <c r="KRJ695" s="88"/>
      <c r="KRK695" s="88"/>
      <c r="KRL695" s="88"/>
      <c r="KRM695" s="88"/>
      <c r="KRN695" s="88"/>
      <c r="KRO695" s="88"/>
      <c r="KRP695" s="88"/>
      <c r="KRQ695" s="88"/>
      <c r="KRR695" s="88"/>
      <c r="KRS695" s="88"/>
      <c r="KRT695" s="88"/>
      <c r="KRU695" s="88"/>
      <c r="KRV695" s="88"/>
      <c r="KRW695" s="88"/>
      <c r="KRX695" s="88"/>
      <c r="KRY695" s="88"/>
      <c r="KRZ695" s="88"/>
      <c r="KSA695" s="88"/>
      <c r="KSB695" s="88"/>
      <c r="KSC695" s="88"/>
      <c r="KSD695" s="88"/>
      <c r="KSE695" s="88"/>
      <c r="KSF695" s="88"/>
      <c r="KSG695" s="88"/>
      <c r="KSH695" s="88"/>
      <c r="KSI695" s="88"/>
      <c r="KSJ695" s="88"/>
      <c r="KSK695" s="88"/>
      <c r="KSL695" s="88"/>
      <c r="KSM695" s="88"/>
      <c r="KSN695" s="88"/>
      <c r="KSO695" s="88"/>
      <c r="KSP695" s="88"/>
      <c r="KSQ695" s="88"/>
      <c r="KSR695" s="88"/>
      <c r="KSS695" s="88"/>
      <c r="KST695" s="88"/>
      <c r="KSU695" s="88"/>
      <c r="KSV695" s="88"/>
      <c r="KSW695" s="88"/>
      <c r="KSX695" s="88"/>
      <c r="KSY695" s="88"/>
      <c r="KSZ695" s="88"/>
      <c r="KTA695" s="88"/>
      <c r="KTB695" s="88"/>
      <c r="KTC695" s="88"/>
      <c r="KTD695" s="88"/>
      <c r="KTE695" s="88"/>
      <c r="KTF695" s="88"/>
      <c r="KTG695" s="88"/>
      <c r="KTH695" s="88"/>
      <c r="KTI695" s="88"/>
      <c r="KTJ695" s="88"/>
      <c r="KTK695" s="88"/>
      <c r="KTL695" s="88"/>
      <c r="KTM695" s="88"/>
      <c r="KTN695" s="88"/>
      <c r="KTO695" s="88"/>
      <c r="KTP695" s="88"/>
      <c r="KTQ695" s="88"/>
      <c r="KTR695" s="88"/>
      <c r="KTS695" s="88"/>
      <c r="KTT695" s="88"/>
      <c r="KTU695" s="88"/>
      <c r="KTV695" s="88"/>
      <c r="KTW695" s="88"/>
      <c r="KTX695" s="88"/>
      <c r="KTY695" s="88"/>
      <c r="KTZ695" s="88"/>
      <c r="KUA695" s="88"/>
      <c r="KUB695" s="88"/>
      <c r="KUC695" s="88"/>
      <c r="KUD695" s="88"/>
      <c r="KUE695" s="88"/>
      <c r="KUF695" s="88"/>
      <c r="KUG695" s="88"/>
      <c r="KUH695" s="88"/>
      <c r="KUI695" s="88"/>
      <c r="KUJ695" s="88"/>
      <c r="KUK695" s="88"/>
      <c r="KUL695" s="88"/>
      <c r="KUM695" s="88"/>
      <c r="KUN695" s="88"/>
      <c r="KUO695" s="88"/>
      <c r="KUP695" s="88"/>
      <c r="KUQ695" s="88"/>
      <c r="KUR695" s="88"/>
      <c r="KUS695" s="88"/>
      <c r="KUT695" s="88"/>
      <c r="KUU695" s="88"/>
      <c r="KUV695" s="88"/>
      <c r="KUW695" s="88"/>
      <c r="KUX695" s="88"/>
      <c r="KUY695" s="88"/>
      <c r="KUZ695" s="88"/>
      <c r="KVA695" s="88"/>
      <c r="KVB695" s="88"/>
      <c r="KVC695" s="88"/>
      <c r="KVD695" s="88"/>
      <c r="KVE695" s="88"/>
      <c r="KVF695" s="88"/>
      <c r="KVG695" s="88"/>
      <c r="KVH695" s="88"/>
      <c r="KVI695" s="88"/>
      <c r="KVJ695" s="88"/>
      <c r="KVK695" s="88"/>
      <c r="KVL695" s="88"/>
      <c r="KVM695" s="88"/>
      <c r="KVN695" s="88"/>
      <c r="KVO695" s="88"/>
      <c r="KVP695" s="88"/>
      <c r="KVQ695" s="88"/>
      <c r="KVR695" s="88"/>
      <c r="KVS695" s="88"/>
      <c r="KVT695" s="88"/>
      <c r="KVU695" s="88"/>
      <c r="KVV695" s="88"/>
      <c r="KVW695" s="88"/>
      <c r="KVX695" s="88"/>
      <c r="KVY695" s="88"/>
      <c r="KVZ695" s="88"/>
      <c r="KWA695" s="88"/>
      <c r="KWB695" s="88"/>
      <c r="KWC695" s="88"/>
      <c r="KWD695" s="88"/>
      <c r="KWE695" s="88"/>
      <c r="KWF695" s="88"/>
      <c r="KWG695" s="88"/>
      <c r="KWH695" s="88"/>
      <c r="KWI695" s="88"/>
      <c r="KWJ695" s="88"/>
      <c r="KWK695" s="88"/>
      <c r="KWL695" s="88"/>
      <c r="KWM695" s="88"/>
      <c r="KWN695" s="88"/>
      <c r="KWO695" s="88"/>
      <c r="KWP695" s="88"/>
      <c r="KWQ695" s="88"/>
      <c r="KWR695" s="88"/>
      <c r="KWS695" s="88"/>
      <c r="KWT695" s="88"/>
      <c r="KWU695" s="88"/>
      <c r="KWV695" s="88"/>
      <c r="KWW695" s="88"/>
      <c r="KWX695" s="88"/>
      <c r="KWY695" s="88"/>
      <c r="KWZ695" s="88"/>
      <c r="KXA695" s="88"/>
      <c r="KXB695" s="88"/>
      <c r="KXC695" s="88"/>
      <c r="KXD695" s="88"/>
      <c r="KXE695" s="88"/>
      <c r="KXF695" s="88"/>
      <c r="KXG695" s="88"/>
      <c r="KXH695" s="88"/>
      <c r="KXI695" s="88"/>
      <c r="KXJ695" s="88"/>
      <c r="KXK695" s="88"/>
      <c r="KXL695" s="88"/>
      <c r="KXM695" s="88"/>
      <c r="KXN695" s="88"/>
      <c r="KXO695" s="88"/>
      <c r="KXP695" s="88"/>
      <c r="KXQ695" s="88"/>
      <c r="KXR695" s="88"/>
      <c r="KXS695" s="88"/>
      <c r="KXT695" s="88"/>
      <c r="KXU695" s="88"/>
      <c r="KXV695" s="88"/>
      <c r="KXW695" s="88"/>
      <c r="KXX695" s="88"/>
      <c r="KXY695" s="88"/>
      <c r="KXZ695" s="88"/>
      <c r="KYA695" s="88"/>
      <c r="KYB695" s="88"/>
      <c r="KYC695" s="88"/>
      <c r="KYD695" s="88"/>
      <c r="KYE695" s="88"/>
      <c r="KYF695" s="88"/>
      <c r="KYG695" s="88"/>
      <c r="KYH695" s="88"/>
      <c r="KYI695" s="88"/>
      <c r="KYJ695" s="88"/>
      <c r="KYK695" s="88"/>
      <c r="KYL695" s="88"/>
      <c r="KYM695" s="88"/>
      <c r="KYN695" s="88"/>
      <c r="KYO695" s="88"/>
      <c r="KYP695" s="88"/>
      <c r="KYQ695" s="88"/>
      <c r="KYR695" s="88"/>
      <c r="KYS695" s="88"/>
      <c r="KYT695" s="88"/>
      <c r="KYU695" s="88"/>
      <c r="KYV695" s="88"/>
      <c r="KYW695" s="88"/>
      <c r="KYX695" s="88"/>
      <c r="KYY695" s="88"/>
      <c r="KYZ695" s="88"/>
      <c r="KZA695" s="88"/>
      <c r="KZB695" s="88"/>
      <c r="KZC695" s="88"/>
      <c r="KZD695" s="88"/>
      <c r="KZE695" s="88"/>
      <c r="KZF695" s="88"/>
      <c r="KZG695" s="88"/>
      <c r="KZH695" s="88"/>
      <c r="KZI695" s="88"/>
      <c r="KZJ695" s="88"/>
      <c r="KZK695" s="88"/>
      <c r="KZL695" s="88"/>
      <c r="KZM695" s="88"/>
      <c r="KZN695" s="88"/>
      <c r="KZO695" s="88"/>
      <c r="KZP695" s="88"/>
      <c r="KZQ695" s="88"/>
      <c r="KZR695" s="88"/>
      <c r="KZS695" s="88"/>
      <c r="KZT695" s="88"/>
      <c r="KZU695" s="88"/>
      <c r="KZV695" s="88"/>
      <c r="KZW695" s="88"/>
      <c r="KZX695" s="88"/>
      <c r="KZY695" s="88"/>
      <c r="KZZ695" s="88"/>
      <c r="LAA695" s="88"/>
      <c r="LAB695" s="88"/>
      <c r="LAC695" s="88"/>
      <c r="LAD695" s="88"/>
      <c r="LAE695" s="88"/>
      <c r="LAF695" s="88"/>
      <c r="LAG695" s="88"/>
      <c r="LAH695" s="88"/>
      <c r="LAI695" s="88"/>
      <c r="LAJ695" s="88"/>
      <c r="LAK695" s="88"/>
      <c r="LAL695" s="88"/>
      <c r="LAM695" s="88"/>
      <c r="LAN695" s="88"/>
      <c r="LAO695" s="88"/>
      <c r="LAP695" s="88"/>
      <c r="LAQ695" s="88"/>
      <c r="LAR695" s="88"/>
      <c r="LAS695" s="88"/>
      <c r="LAT695" s="88"/>
      <c r="LAU695" s="88"/>
      <c r="LAV695" s="88"/>
      <c r="LAW695" s="88"/>
      <c r="LAX695" s="88"/>
      <c r="LAY695" s="88"/>
      <c r="LAZ695" s="88"/>
      <c r="LBA695" s="88"/>
      <c r="LBB695" s="88"/>
      <c r="LBC695" s="88"/>
      <c r="LBD695" s="88"/>
      <c r="LBE695" s="88"/>
      <c r="LBF695" s="88"/>
      <c r="LBG695" s="88"/>
      <c r="LBH695" s="88"/>
      <c r="LBI695" s="88"/>
      <c r="LBJ695" s="88"/>
      <c r="LBK695" s="88"/>
      <c r="LBL695" s="88"/>
      <c r="LBM695" s="88"/>
      <c r="LBN695" s="88"/>
      <c r="LBO695" s="88"/>
      <c r="LBP695" s="88"/>
      <c r="LBQ695" s="88"/>
      <c r="LBR695" s="88"/>
      <c r="LBS695" s="88"/>
      <c r="LBT695" s="88"/>
      <c r="LBU695" s="88"/>
      <c r="LBV695" s="88"/>
      <c r="LBW695" s="88"/>
      <c r="LBX695" s="88"/>
      <c r="LBY695" s="88"/>
      <c r="LBZ695" s="88"/>
      <c r="LCA695" s="88"/>
      <c r="LCB695" s="88"/>
      <c r="LCC695" s="88"/>
      <c r="LCD695" s="88"/>
      <c r="LCE695" s="88"/>
      <c r="LCF695" s="88"/>
      <c r="LCG695" s="88"/>
      <c r="LCH695" s="88"/>
      <c r="LCI695" s="88"/>
      <c r="LCJ695" s="88"/>
      <c r="LCK695" s="88"/>
      <c r="LCL695" s="88"/>
      <c r="LCM695" s="88"/>
      <c r="LCN695" s="88"/>
      <c r="LCO695" s="88"/>
      <c r="LCP695" s="88"/>
      <c r="LCQ695" s="88"/>
      <c r="LCR695" s="88"/>
      <c r="LCS695" s="88"/>
      <c r="LCT695" s="88"/>
      <c r="LCU695" s="88"/>
      <c r="LCV695" s="88"/>
      <c r="LCW695" s="88"/>
      <c r="LCX695" s="88"/>
      <c r="LCY695" s="88"/>
      <c r="LCZ695" s="88"/>
      <c r="LDA695" s="88"/>
      <c r="LDB695" s="88"/>
      <c r="LDC695" s="88"/>
      <c r="LDD695" s="88"/>
      <c r="LDE695" s="88"/>
      <c r="LDF695" s="88"/>
      <c r="LDG695" s="88"/>
      <c r="LDH695" s="88"/>
      <c r="LDI695" s="88"/>
      <c r="LDJ695" s="88"/>
      <c r="LDK695" s="88"/>
      <c r="LDL695" s="88"/>
      <c r="LDM695" s="88"/>
      <c r="LDN695" s="88"/>
      <c r="LDO695" s="88"/>
      <c r="LDP695" s="88"/>
      <c r="LDQ695" s="88"/>
      <c r="LDR695" s="88"/>
      <c r="LDS695" s="88"/>
      <c r="LDT695" s="88"/>
      <c r="LDU695" s="88"/>
      <c r="LDV695" s="88"/>
      <c r="LDW695" s="88"/>
      <c r="LDX695" s="88"/>
      <c r="LDY695" s="88"/>
      <c r="LDZ695" s="88"/>
      <c r="LEA695" s="88"/>
      <c r="LEB695" s="88"/>
      <c r="LEC695" s="88"/>
      <c r="LED695" s="88"/>
      <c r="LEE695" s="88"/>
      <c r="LEF695" s="88"/>
      <c r="LEG695" s="88"/>
      <c r="LEH695" s="88"/>
      <c r="LEI695" s="88"/>
      <c r="LEJ695" s="88"/>
      <c r="LEK695" s="88"/>
      <c r="LEL695" s="88"/>
      <c r="LEM695" s="88"/>
      <c r="LEN695" s="88"/>
      <c r="LEO695" s="88"/>
      <c r="LEP695" s="88"/>
      <c r="LEQ695" s="88"/>
      <c r="LER695" s="88"/>
      <c r="LES695" s="88"/>
      <c r="LET695" s="88"/>
      <c r="LEU695" s="88"/>
      <c r="LEV695" s="88"/>
      <c r="LEW695" s="88"/>
      <c r="LEX695" s="88"/>
      <c r="LEY695" s="88"/>
      <c r="LEZ695" s="88"/>
      <c r="LFA695" s="88"/>
      <c r="LFB695" s="88"/>
      <c r="LFC695" s="88"/>
      <c r="LFD695" s="88"/>
      <c r="LFE695" s="88"/>
      <c r="LFF695" s="88"/>
      <c r="LFG695" s="88"/>
      <c r="LFH695" s="88"/>
      <c r="LFI695" s="88"/>
      <c r="LFJ695" s="88"/>
      <c r="LFK695" s="88"/>
      <c r="LFL695" s="88"/>
      <c r="LFM695" s="88"/>
      <c r="LFN695" s="88"/>
      <c r="LFO695" s="88"/>
      <c r="LFP695" s="88"/>
      <c r="LFQ695" s="88"/>
      <c r="LFR695" s="88"/>
      <c r="LFS695" s="88"/>
      <c r="LFT695" s="88"/>
      <c r="LFU695" s="88"/>
      <c r="LFV695" s="88"/>
      <c r="LFW695" s="88"/>
      <c r="LFX695" s="88"/>
      <c r="LFY695" s="88"/>
      <c r="LFZ695" s="88"/>
      <c r="LGA695" s="88"/>
      <c r="LGB695" s="88"/>
      <c r="LGC695" s="88"/>
      <c r="LGD695" s="88"/>
      <c r="LGE695" s="88"/>
      <c r="LGF695" s="88"/>
      <c r="LGG695" s="88"/>
      <c r="LGH695" s="88"/>
      <c r="LGI695" s="88"/>
      <c r="LGJ695" s="88"/>
      <c r="LGK695" s="88"/>
      <c r="LGL695" s="88"/>
      <c r="LGM695" s="88"/>
      <c r="LGN695" s="88"/>
      <c r="LGO695" s="88"/>
      <c r="LGP695" s="88"/>
      <c r="LGQ695" s="88"/>
      <c r="LGR695" s="88"/>
      <c r="LGS695" s="88"/>
      <c r="LGT695" s="88"/>
      <c r="LGU695" s="88"/>
      <c r="LGV695" s="88"/>
      <c r="LGW695" s="88"/>
      <c r="LGX695" s="88"/>
      <c r="LGY695" s="88"/>
      <c r="LGZ695" s="88"/>
      <c r="LHA695" s="88"/>
      <c r="LHB695" s="88"/>
      <c r="LHC695" s="88"/>
      <c r="LHD695" s="88"/>
      <c r="LHE695" s="88"/>
      <c r="LHF695" s="88"/>
      <c r="LHG695" s="88"/>
      <c r="LHH695" s="88"/>
      <c r="LHI695" s="88"/>
      <c r="LHJ695" s="88"/>
      <c r="LHK695" s="88"/>
      <c r="LHL695" s="88"/>
      <c r="LHM695" s="88"/>
      <c r="LHN695" s="88"/>
      <c r="LHO695" s="88"/>
      <c r="LHP695" s="88"/>
      <c r="LHQ695" s="88"/>
      <c r="LHR695" s="88"/>
      <c r="LHS695" s="88"/>
      <c r="LHT695" s="88"/>
      <c r="LHU695" s="88"/>
      <c r="LHV695" s="88"/>
      <c r="LHW695" s="88"/>
      <c r="LHX695" s="88"/>
      <c r="LHY695" s="88"/>
      <c r="LHZ695" s="88"/>
      <c r="LIA695" s="88"/>
      <c r="LIB695" s="88"/>
      <c r="LIC695" s="88"/>
      <c r="LID695" s="88"/>
      <c r="LIE695" s="88"/>
      <c r="LIF695" s="88"/>
      <c r="LIG695" s="88"/>
      <c r="LIH695" s="88"/>
      <c r="LII695" s="88"/>
      <c r="LIJ695" s="88"/>
      <c r="LIK695" s="88"/>
      <c r="LIL695" s="88"/>
      <c r="LIM695" s="88"/>
      <c r="LIN695" s="88"/>
      <c r="LIO695" s="88"/>
      <c r="LIP695" s="88"/>
      <c r="LIQ695" s="88"/>
      <c r="LIR695" s="88"/>
      <c r="LIS695" s="88"/>
      <c r="LIT695" s="88"/>
      <c r="LIU695" s="88"/>
      <c r="LIV695" s="88"/>
      <c r="LIW695" s="88"/>
      <c r="LIX695" s="88"/>
      <c r="LIY695" s="88"/>
      <c r="LIZ695" s="88"/>
      <c r="LJA695" s="88"/>
      <c r="LJB695" s="88"/>
      <c r="LJC695" s="88"/>
      <c r="LJD695" s="88"/>
      <c r="LJE695" s="88"/>
      <c r="LJF695" s="88"/>
      <c r="LJG695" s="88"/>
      <c r="LJH695" s="88"/>
      <c r="LJI695" s="88"/>
      <c r="LJJ695" s="88"/>
      <c r="LJK695" s="88"/>
      <c r="LJL695" s="88"/>
      <c r="LJM695" s="88"/>
      <c r="LJN695" s="88"/>
      <c r="LJO695" s="88"/>
      <c r="LJP695" s="88"/>
      <c r="LJQ695" s="88"/>
      <c r="LJR695" s="88"/>
      <c r="LJS695" s="88"/>
      <c r="LJT695" s="88"/>
      <c r="LJU695" s="88"/>
      <c r="LJV695" s="88"/>
      <c r="LJW695" s="88"/>
      <c r="LJX695" s="88"/>
      <c r="LJY695" s="88"/>
      <c r="LJZ695" s="88"/>
      <c r="LKA695" s="88"/>
      <c r="LKB695" s="88"/>
      <c r="LKC695" s="88"/>
      <c r="LKD695" s="88"/>
      <c r="LKE695" s="88"/>
      <c r="LKF695" s="88"/>
      <c r="LKG695" s="88"/>
      <c r="LKH695" s="88"/>
      <c r="LKI695" s="88"/>
      <c r="LKJ695" s="88"/>
      <c r="LKK695" s="88"/>
      <c r="LKL695" s="88"/>
      <c r="LKM695" s="88"/>
      <c r="LKN695" s="88"/>
      <c r="LKO695" s="88"/>
      <c r="LKP695" s="88"/>
      <c r="LKQ695" s="88"/>
      <c r="LKR695" s="88"/>
      <c r="LKS695" s="88"/>
      <c r="LKT695" s="88"/>
      <c r="LKU695" s="88"/>
      <c r="LKV695" s="88"/>
      <c r="LKW695" s="88"/>
      <c r="LKX695" s="88"/>
      <c r="LKY695" s="88"/>
      <c r="LKZ695" s="88"/>
      <c r="LLA695" s="88"/>
      <c r="LLB695" s="88"/>
      <c r="LLC695" s="88"/>
      <c r="LLD695" s="88"/>
      <c r="LLE695" s="88"/>
      <c r="LLF695" s="88"/>
      <c r="LLG695" s="88"/>
      <c r="LLH695" s="88"/>
      <c r="LLI695" s="88"/>
      <c r="LLJ695" s="88"/>
      <c r="LLK695" s="88"/>
      <c r="LLL695" s="88"/>
      <c r="LLM695" s="88"/>
      <c r="LLN695" s="88"/>
      <c r="LLO695" s="88"/>
      <c r="LLP695" s="88"/>
      <c r="LLQ695" s="88"/>
      <c r="LLR695" s="88"/>
      <c r="LLS695" s="88"/>
      <c r="LLT695" s="88"/>
      <c r="LLU695" s="88"/>
      <c r="LLV695" s="88"/>
      <c r="LLW695" s="88"/>
      <c r="LLX695" s="88"/>
      <c r="LLY695" s="88"/>
      <c r="LLZ695" s="88"/>
      <c r="LMA695" s="88"/>
      <c r="LMB695" s="88"/>
      <c r="LMC695" s="88"/>
      <c r="LMD695" s="88"/>
      <c r="LME695" s="88"/>
      <c r="LMF695" s="88"/>
      <c r="LMG695" s="88"/>
      <c r="LMH695" s="88"/>
      <c r="LMI695" s="88"/>
      <c r="LMJ695" s="88"/>
      <c r="LMK695" s="88"/>
      <c r="LML695" s="88"/>
      <c r="LMM695" s="88"/>
      <c r="LMN695" s="88"/>
      <c r="LMO695" s="88"/>
      <c r="LMP695" s="88"/>
      <c r="LMQ695" s="88"/>
      <c r="LMR695" s="88"/>
      <c r="LMS695" s="88"/>
      <c r="LMT695" s="88"/>
      <c r="LMU695" s="88"/>
      <c r="LMV695" s="88"/>
      <c r="LMW695" s="88"/>
      <c r="LMX695" s="88"/>
      <c r="LMY695" s="88"/>
      <c r="LMZ695" s="88"/>
      <c r="LNA695" s="88"/>
      <c r="LNB695" s="88"/>
      <c r="LNC695" s="88"/>
      <c r="LND695" s="88"/>
      <c r="LNE695" s="88"/>
      <c r="LNF695" s="88"/>
      <c r="LNG695" s="88"/>
      <c r="LNH695" s="88"/>
      <c r="LNI695" s="88"/>
      <c r="LNJ695" s="88"/>
      <c r="LNK695" s="88"/>
      <c r="LNL695" s="88"/>
      <c r="LNM695" s="88"/>
      <c r="LNN695" s="88"/>
      <c r="LNO695" s="88"/>
      <c r="LNP695" s="88"/>
      <c r="LNQ695" s="88"/>
      <c r="LNR695" s="88"/>
      <c r="LNS695" s="88"/>
      <c r="LNT695" s="88"/>
      <c r="LNU695" s="88"/>
      <c r="LNV695" s="88"/>
      <c r="LNW695" s="88"/>
      <c r="LNX695" s="88"/>
      <c r="LNY695" s="88"/>
      <c r="LNZ695" s="88"/>
      <c r="LOA695" s="88"/>
      <c r="LOB695" s="88"/>
      <c r="LOC695" s="88"/>
      <c r="LOD695" s="88"/>
      <c r="LOE695" s="88"/>
      <c r="LOF695" s="88"/>
      <c r="LOG695" s="88"/>
      <c r="LOH695" s="88"/>
      <c r="LOI695" s="88"/>
      <c r="LOJ695" s="88"/>
      <c r="LOK695" s="88"/>
      <c r="LOL695" s="88"/>
      <c r="LOM695" s="88"/>
      <c r="LON695" s="88"/>
      <c r="LOO695" s="88"/>
      <c r="LOP695" s="88"/>
      <c r="LOQ695" s="88"/>
      <c r="LOR695" s="88"/>
      <c r="LOS695" s="88"/>
      <c r="LOT695" s="88"/>
      <c r="LOU695" s="88"/>
      <c r="LOV695" s="88"/>
      <c r="LOW695" s="88"/>
      <c r="LOX695" s="88"/>
      <c r="LOY695" s="88"/>
      <c r="LOZ695" s="88"/>
      <c r="LPA695" s="88"/>
      <c r="LPB695" s="88"/>
      <c r="LPC695" s="88"/>
      <c r="LPD695" s="88"/>
      <c r="LPE695" s="88"/>
      <c r="LPF695" s="88"/>
      <c r="LPG695" s="88"/>
      <c r="LPH695" s="88"/>
      <c r="LPI695" s="88"/>
      <c r="LPJ695" s="88"/>
      <c r="LPK695" s="88"/>
      <c r="LPL695" s="88"/>
      <c r="LPM695" s="88"/>
      <c r="LPN695" s="88"/>
      <c r="LPO695" s="88"/>
      <c r="LPP695" s="88"/>
      <c r="LPQ695" s="88"/>
      <c r="LPR695" s="88"/>
      <c r="LPS695" s="88"/>
      <c r="LPT695" s="88"/>
      <c r="LPU695" s="88"/>
      <c r="LPV695" s="88"/>
      <c r="LPW695" s="88"/>
      <c r="LPX695" s="88"/>
      <c r="LPY695" s="88"/>
      <c r="LPZ695" s="88"/>
      <c r="LQA695" s="88"/>
      <c r="LQB695" s="88"/>
      <c r="LQC695" s="88"/>
      <c r="LQD695" s="88"/>
      <c r="LQE695" s="88"/>
      <c r="LQF695" s="88"/>
      <c r="LQG695" s="88"/>
      <c r="LQH695" s="88"/>
      <c r="LQI695" s="88"/>
      <c r="LQJ695" s="88"/>
      <c r="LQK695" s="88"/>
      <c r="LQL695" s="88"/>
      <c r="LQM695" s="88"/>
      <c r="LQN695" s="88"/>
      <c r="LQO695" s="88"/>
      <c r="LQP695" s="88"/>
      <c r="LQQ695" s="88"/>
      <c r="LQR695" s="88"/>
      <c r="LQS695" s="88"/>
      <c r="LQT695" s="88"/>
      <c r="LQU695" s="88"/>
      <c r="LQV695" s="88"/>
      <c r="LQW695" s="88"/>
      <c r="LQX695" s="88"/>
      <c r="LQY695" s="88"/>
      <c r="LQZ695" s="88"/>
      <c r="LRA695" s="88"/>
      <c r="LRB695" s="88"/>
      <c r="LRC695" s="88"/>
      <c r="LRD695" s="88"/>
      <c r="LRE695" s="88"/>
      <c r="LRF695" s="88"/>
      <c r="LRG695" s="88"/>
      <c r="LRH695" s="88"/>
      <c r="LRI695" s="88"/>
      <c r="LRJ695" s="88"/>
      <c r="LRK695" s="88"/>
      <c r="LRL695" s="88"/>
      <c r="LRM695" s="88"/>
      <c r="LRN695" s="88"/>
      <c r="LRO695" s="88"/>
      <c r="LRP695" s="88"/>
      <c r="LRQ695" s="88"/>
      <c r="LRR695" s="88"/>
      <c r="LRS695" s="88"/>
      <c r="LRT695" s="88"/>
      <c r="LRU695" s="88"/>
      <c r="LRV695" s="88"/>
      <c r="LRW695" s="88"/>
      <c r="LRX695" s="88"/>
      <c r="LRY695" s="88"/>
      <c r="LRZ695" s="88"/>
      <c r="LSA695" s="88"/>
      <c r="LSB695" s="88"/>
      <c r="LSC695" s="88"/>
      <c r="LSD695" s="88"/>
      <c r="LSE695" s="88"/>
      <c r="LSF695" s="88"/>
      <c r="LSG695" s="88"/>
      <c r="LSH695" s="88"/>
      <c r="LSI695" s="88"/>
      <c r="LSJ695" s="88"/>
      <c r="LSK695" s="88"/>
      <c r="LSL695" s="88"/>
      <c r="LSM695" s="88"/>
      <c r="LSN695" s="88"/>
      <c r="LSO695" s="88"/>
      <c r="LSP695" s="88"/>
      <c r="LSQ695" s="88"/>
      <c r="LSR695" s="88"/>
      <c r="LSS695" s="88"/>
      <c r="LST695" s="88"/>
      <c r="LSU695" s="88"/>
      <c r="LSV695" s="88"/>
      <c r="LSW695" s="88"/>
      <c r="LSX695" s="88"/>
      <c r="LSY695" s="88"/>
      <c r="LSZ695" s="88"/>
      <c r="LTA695" s="88"/>
      <c r="LTB695" s="88"/>
      <c r="LTC695" s="88"/>
      <c r="LTD695" s="88"/>
      <c r="LTE695" s="88"/>
      <c r="LTF695" s="88"/>
      <c r="LTG695" s="88"/>
      <c r="LTH695" s="88"/>
      <c r="LTI695" s="88"/>
      <c r="LTJ695" s="88"/>
      <c r="LTK695" s="88"/>
      <c r="LTL695" s="88"/>
      <c r="LTM695" s="88"/>
      <c r="LTN695" s="88"/>
      <c r="LTO695" s="88"/>
      <c r="LTP695" s="88"/>
      <c r="LTQ695" s="88"/>
      <c r="LTR695" s="88"/>
      <c r="LTS695" s="88"/>
      <c r="LTT695" s="88"/>
      <c r="LTU695" s="88"/>
      <c r="LTV695" s="88"/>
      <c r="LTW695" s="88"/>
      <c r="LTX695" s="88"/>
      <c r="LTY695" s="88"/>
      <c r="LTZ695" s="88"/>
      <c r="LUA695" s="88"/>
      <c r="LUB695" s="88"/>
      <c r="LUC695" s="88"/>
      <c r="LUD695" s="88"/>
      <c r="LUE695" s="88"/>
      <c r="LUF695" s="88"/>
      <c r="LUG695" s="88"/>
      <c r="LUH695" s="88"/>
      <c r="LUI695" s="88"/>
      <c r="LUJ695" s="88"/>
      <c r="LUK695" s="88"/>
      <c r="LUL695" s="88"/>
      <c r="LUM695" s="88"/>
      <c r="LUN695" s="88"/>
      <c r="LUO695" s="88"/>
      <c r="LUP695" s="88"/>
      <c r="LUQ695" s="88"/>
      <c r="LUR695" s="88"/>
      <c r="LUS695" s="88"/>
      <c r="LUT695" s="88"/>
      <c r="LUU695" s="88"/>
      <c r="LUV695" s="88"/>
      <c r="LUW695" s="88"/>
      <c r="LUX695" s="88"/>
      <c r="LUY695" s="88"/>
      <c r="LUZ695" s="88"/>
      <c r="LVA695" s="88"/>
      <c r="LVB695" s="88"/>
      <c r="LVC695" s="88"/>
      <c r="LVD695" s="88"/>
      <c r="LVE695" s="88"/>
      <c r="LVF695" s="88"/>
      <c r="LVG695" s="88"/>
      <c r="LVH695" s="88"/>
      <c r="LVI695" s="88"/>
      <c r="LVJ695" s="88"/>
      <c r="LVK695" s="88"/>
      <c r="LVL695" s="88"/>
      <c r="LVM695" s="88"/>
      <c r="LVN695" s="88"/>
      <c r="LVO695" s="88"/>
      <c r="LVP695" s="88"/>
      <c r="LVQ695" s="88"/>
      <c r="LVR695" s="88"/>
      <c r="LVS695" s="88"/>
      <c r="LVT695" s="88"/>
      <c r="LVU695" s="88"/>
      <c r="LVV695" s="88"/>
      <c r="LVW695" s="88"/>
      <c r="LVX695" s="88"/>
      <c r="LVY695" s="88"/>
      <c r="LVZ695" s="88"/>
      <c r="LWA695" s="88"/>
      <c r="LWB695" s="88"/>
      <c r="LWC695" s="88"/>
      <c r="LWD695" s="88"/>
      <c r="LWE695" s="88"/>
      <c r="LWF695" s="88"/>
      <c r="LWG695" s="88"/>
      <c r="LWH695" s="88"/>
      <c r="LWI695" s="88"/>
      <c r="LWJ695" s="88"/>
      <c r="LWK695" s="88"/>
      <c r="LWL695" s="88"/>
      <c r="LWM695" s="88"/>
      <c r="LWN695" s="88"/>
      <c r="LWO695" s="88"/>
      <c r="LWP695" s="88"/>
      <c r="LWQ695" s="88"/>
      <c r="LWR695" s="88"/>
      <c r="LWS695" s="88"/>
      <c r="LWT695" s="88"/>
      <c r="LWU695" s="88"/>
      <c r="LWV695" s="88"/>
      <c r="LWW695" s="88"/>
      <c r="LWX695" s="88"/>
      <c r="LWY695" s="88"/>
      <c r="LWZ695" s="88"/>
      <c r="LXA695" s="88"/>
      <c r="LXB695" s="88"/>
      <c r="LXC695" s="88"/>
      <c r="LXD695" s="88"/>
      <c r="LXE695" s="88"/>
      <c r="LXF695" s="88"/>
      <c r="LXG695" s="88"/>
      <c r="LXH695" s="88"/>
      <c r="LXI695" s="88"/>
      <c r="LXJ695" s="88"/>
      <c r="LXK695" s="88"/>
      <c r="LXL695" s="88"/>
      <c r="LXM695" s="88"/>
      <c r="LXN695" s="88"/>
      <c r="LXO695" s="88"/>
      <c r="LXP695" s="88"/>
      <c r="LXQ695" s="88"/>
      <c r="LXR695" s="88"/>
      <c r="LXS695" s="88"/>
      <c r="LXT695" s="88"/>
      <c r="LXU695" s="88"/>
      <c r="LXV695" s="88"/>
      <c r="LXW695" s="88"/>
      <c r="LXX695" s="88"/>
      <c r="LXY695" s="88"/>
      <c r="LXZ695" s="88"/>
      <c r="LYA695" s="88"/>
      <c r="LYB695" s="88"/>
      <c r="LYC695" s="88"/>
      <c r="LYD695" s="88"/>
      <c r="LYE695" s="88"/>
      <c r="LYF695" s="88"/>
      <c r="LYG695" s="88"/>
      <c r="LYH695" s="88"/>
      <c r="LYI695" s="88"/>
      <c r="LYJ695" s="88"/>
      <c r="LYK695" s="88"/>
      <c r="LYL695" s="88"/>
      <c r="LYM695" s="88"/>
      <c r="LYN695" s="88"/>
      <c r="LYO695" s="88"/>
      <c r="LYP695" s="88"/>
      <c r="LYQ695" s="88"/>
      <c r="LYR695" s="88"/>
      <c r="LYS695" s="88"/>
      <c r="LYT695" s="88"/>
      <c r="LYU695" s="88"/>
      <c r="LYV695" s="88"/>
      <c r="LYW695" s="88"/>
      <c r="LYX695" s="88"/>
      <c r="LYY695" s="88"/>
      <c r="LYZ695" s="88"/>
      <c r="LZA695" s="88"/>
      <c r="LZB695" s="88"/>
      <c r="LZC695" s="88"/>
      <c r="LZD695" s="88"/>
      <c r="LZE695" s="88"/>
      <c r="LZF695" s="88"/>
      <c r="LZG695" s="88"/>
      <c r="LZH695" s="88"/>
      <c r="LZI695" s="88"/>
      <c r="LZJ695" s="88"/>
      <c r="LZK695" s="88"/>
      <c r="LZL695" s="88"/>
      <c r="LZM695" s="88"/>
      <c r="LZN695" s="88"/>
      <c r="LZO695" s="88"/>
      <c r="LZP695" s="88"/>
      <c r="LZQ695" s="88"/>
      <c r="LZR695" s="88"/>
      <c r="LZS695" s="88"/>
      <c r="LZT695" s="88"/>
      <c r="LZU695" s="88"/>
      <c r="LZV695" s="88"/>
      <c r="LZW695" s="88"/>
      <c r="LZX695" s="88"/>
      <c r="LZY695" s="88"/>
      <c r="LZZ695" s="88"/>
      <c r="MAA695" s="88"/>
      <c r="MAB695" s="88"/>
      <c r="MAC695" s="88"/>
      <c r="MAD695" s="88"/>
      <c r="MAE695" s="88"/>
      <c r="MAF695" s="88"/>
      <c r="MAG695" s="88"/>
      <c r="MAH695" s="88"/>
      <c r="MAI695" s="88"/>
      <c r="MAJ695" s="88"/>
      <c r="MAK695" s="88"/>
      <c r="MAL695" s="88"/>
      <c r="MAM695" s="88"/>
      <c r="MAN695" s="88"/>
      <c r="MAO695" s="88"/>
      <c r="MAP695" s="88"/>
      <c r="MAQ695" s="88"/>
      <c r="MAR695" s="88"/>
      <c r="MAS695" s="88"/>
      <c r="MAT695" s="88"/>
      <c r="MAU695" s="88"/>
      <c r="MAV695" s="88"/>
      <c r="MAW695" s="88"/>
      <c r="MAX695" s="88"/>
      <c r="MAY695" s="88"/>
      <c r="MAZ695" s="88"/>
      <c r="MBA695" s="88"/>
      <c r="MBB695" s="88"/>
      <c r="MBC695" s="88"/>
      <c r="MBD695" s="88"/>
      <c r="MBE695" s="88"/>
      <c r="MBF695" s="88"/>
      <c r="MBG695" s="88"/>
      <c r="MBH695" s="88"/>
      <c r="MBI695" s="88"/>
      <c r="MBJ695" s="88"/>
      <c r="MBK695" s="88"/>
      <c r="MBL695" s="88"/>
      <c r="MBM695" s="88"/>
      <c r="MBN695" s="88"/>
      <c r="MBO695" s="88"/>
      <c r="MBP695" s="88"/>
      <c r="MBQ695" s="88"/>
      <c r="MBR695" s="88"/>
      <c r="MBS695" s="88"/>
      <c r="MBT695" s="88"/>
      <c r="MBU695" s="88"/>
      <c r="MBV695" s="88"/>
      <c r="MBW695" s="88"/>
      <c r="MBX695" s="88"/>
      <c r="MBY695" s="88"/>
      <c r="MBZ695" s="88"/>
      <c r="MCA695" s="88"/>
      <c r="MCB695" s="88"/>
      <c r="MCC695" s="88"/>
      <c r="MCD695" s="88"/>
      <c r="MCE695" s="88"/>
      <c r="MCF695" s="88"/>
      <c r="MCG695" s="88"/>
      <c r="MCH695" s="88"/>
      <c r="MCI695" s="88"/>
      <c r="MCJ695" s="88"/>
      <c r="MCK695" s="88"/>
      <c r="MCL695" s="88"/>
      <c r="MCM695" s="88"/>
      <c r="MCN695" s="88"/>
      <c r="MCO695" s="88"/>
      <c r="MCP695" s="88"/>
      <c r="MCQ695" s="88"/>
      <c r="MCR695" s="88"/>
      <c r="MCS695" s="88"/>
      <c r="MCT695" s="88"/>
      <c r="MCU695" s="88"/>
      <c r="MCV695" s="88"/>
      <c r="MCW695" s="88"/>
      <c r="MCX695" s="88"/>
      <c r="MCY695" s="88"/>
      <c r="MCZ695" s="88"/>
      <c r="MDA695" s="88"/>
      <c r="MDB695" s="88"/>
      <c r="MDC695" s="88"/>
      <c r="MDD695" s="88"/>
      <c r="MDE695" s="88"/>
      <c r="MDF695" s="88"/>
      <c r="MDG695" s="88"/>
      <c r="MDH695" s="88"/>
      <c r="MDI695" s="88"/>
      <c r="MDJ695" s="88"/>
      <c r="MDK695" s="88"/>
      <c r="MDL695" s="88"/>
      <c r="MDM695" s="88"/>
      <c r="MDN695" s="88"/>
      <c r="MDO695" s="88"/>
      <c r="MDP695" s="88"/>
      <c r="MDQ695" s="88"/>
      <c r="MDR695" s="88"/>
      <c r="MDS695" s="88"/>
      <c r="MDT695" s="88"/>
      <c r="MDU695" s="88"/>
      <c r="MDV695" s="88"/>
      <c r="MDW695" s="88"/>
      <c r="MDX695" s="88"/>
      <c r="MDY695" s="88"/>
      <c r="MDZ695" s="88"/>
      <c r="MEA695" s="88"/>
      <c r="MEB695" s="88"/>
      <c r="MEC695" s="88"/>
      <c r="MED695" s="88"/>
      <c r="MEE695" s="88"/>
      <c r="MEF695" s="88"/>
      <c r="MEG695" s="88"/>
      <c r="MEH695" s="88"/>
      <c r="MEI695" s="88"/>
      <c r="MEJ695" s="88"/>
      <c r="MEK695" s="88"/>
      <c r="MEL695" s="88"/>
      <c r="MEM695" s="88"/>
      <c r="MEN695" s="88"/>
      <c r="MEO695" s="88"/>
      <c r="MEP695" s="88"/>
      <c r="MEQ695" s="88"/>
      <c r="MER695" s="88"/>
      <c r="MES695" s="88"/>
      <c r="MET695" s="88"/>
      <c r="MEU695" s="88"/>
      <c r="MEV695" s="88"/>
      <c r="MEW695" s="88"/>
      <c r="MEX695" s="88"/>
      <c r="MEY695" s="88"/>
      <c r="MEZ695" s="88"/>
      <c r="MFA695" s="88"/>
      <c r="MFB695" s="88"/>
      <c r="MFC695" s="88"/>
      <c r="MFD695" s="88"/>
      <c r="MFE695" s="88"/>
      <c r="MFF695" s="88"/>
      <c r="MFG695" s="88"/>
      <c r="MFH695" s="88"/>
      <c r="MFI695" s="88"/>
      <c r="MFJ695" s="88"/>
      <c r="MFK695" s="88"/>
      <c r="MFL695" s="88"/>
      <c r="MFM695" s="88"/>
      <c r="MFN695" s="88"/>
      <c r="MFO695" s="88"/>
      <c r="MFP695" s="88"/>
      <c r="MFQ695" s="88"/>
      <c r="MFR695" s="88"/>
      <c r="MFS695" s="88"/>
      <c r="MFT695" s="88"/>
      <c r="MFU695" s="88"/>
      <c r="MFV695" s="88"/>
      <c r="MFW695" s="88"/>
      <c r="MFX695" s="88"/>
      <c r="MFY695" s="88"/>
      <c r="MFZ695" s="88"/>
      <c r="MGA695" s="88"/>
      <c r="MGB695" s="88"/>
      <c r="MGC695" s="88"/>
      <c r="MGD695" s="88"/>
      <c r="MGE695" s="88"/>
      <c r="MGF695" s="88"/>
      <c r="MGG695" s="88"/>
      <c r="MGH695" s="88"/>
      <c r="MGI695" s="88"/>
      <c r="MGJ695" s="88"/>
      <c r="MGK695" s="88"/>
      <c r="MGL695" s="88"/>
      <c r="MGM695" s="88"/>
      <c r="MGN695" s="88"/>
      <c r="MGO695" s="88"/>
      <c r="MGP695" s="88"/>
      <c r="MGQ695" s="88"/>
      <c r="MGR695" s="88"/>
      <c r="MGS695" s="88"/>
      <c r="MGT695" s="88"/>
      <c r="MGU695" s="88"/>
      <c r="MGV695" s="88"/>
      <c r="MGW695" s="88"/>
      <c r="MGX695" s="88"/>
      <c r="MGY695" s="88"/>
      <c r="MGZ695" s="88"/>
      <c r="MHA695" s="88"/>
      <c r="MHB695" s="88"/>
      <c r="MHC695" s="88"/>
      <c r="MHD695" s="88"/>
      <c r="MHE695" s="88"/>
      <c r="MHF695" s="88"/>
      <c r="MHG695" s="88"/>
      <c r="MHH695" s="88"/>
      <c r="MHI695" s="88"/>
      <c r="MHJ695" s="88"/>
      <c r="MHK695" s="88"/>
      <c r="MHL695" s="88"/>
      <c r="MHM695" s="88"/>
      <c r="MHN695" s="88"/>
      <c r="MHO695" s="88"/>
      <c r="MHP695" s="88"/>
      <c r="MHQ695" s="88"/>
      <c r="MHR695" s="88"/>
      <c r="MHS695" s="88"/>
      <c r="MHT695" s="88"/>
      <c r="MHU695" s="88"/>
      <c r="MHV695" s="88"/>
      <c r="MHW695" s="88"/>
      <c r="MHX695" s="88"/>
      <c r="MHY695" s="88"/>
      <c r="MHZ695" s="88"/>
      <c r="MIA695" s="88"/>
      <c r="MIB695" s="88"/>
      <c r="MIC695" s="88"/>
      <c r="MID695" s="88"/>
      <c r="MIE695" s="88"/>
      <c r="MIF695" s="88"/>
      <c r="MIG695" s="88"/>
      <c r="MIH695" s="88"/>
      <c r="MII695" s="88"/>
      <c r="MIJ695" s="88"/>
      <c r="MIK695" s="88"/>
      <c r="MIL695" s="88"/>
      <c r="MIM695" s="88"/>
      <c r="MIN695" s="88"/>
      <c r="MIO695" s="88"/>
      <c r="MIP695" s="88"/>
      <c r="MIQ695" s="88"/>
      <c r="MIR695" s="88"/>
      <c r="MIS695" s="88"/>
      <c r="MIT695" s="88"/>
      <c r="MIU695" s="88"/>
      <c r="MIV695" s="88"/>
      <c r="MIW695" s="88"/>
      <c r="MIX695" s="88"/>
      <c r="MIY695" s="88"/>
      <c r="MIZ695" s="88"/>
      <c r="MJA695" s="88"/>
      <c r="MJB695" s="88"/>
      <c r="MJC695" s="88"/>
      <c r="MJD695" s="88"/>
      <c r="MJE695" s="88"/>
      <c r="MJF695" s="88"/>
      <c r="MJG695" s="88"/>
      <c r="MJH695" s="88"/>
      <c r="MJI695" s="88"/>
      <c r="MJJ695" s="88"/>
      <c r="MJK695" s="88"/>
      <c r="MJL695" s="88"/>
      <c r="MJM695" s="88"/>
      <c r="MJN695" s="88"/>
      <c r="MJO695" s="88"/>
      <c r="MJP695" s="88"/>
      <c r="MJQ695" s="88"/>
      <c r="MJR695" s="88"/>
      <c r="MJS695" s="88"/>
      <c r="MJT695" s="88"/>
      <c r="MJU695" s="88"/>
      <c r="MJV695" s="88"/>
      <c r="MJW695" s="88"/>
      <c r="MJX695" s="88"/>
      <c r="MJY695" s="88"/>
      <c r="MJZ695" s="88"/>
      <c r="MKA695" s="88"/>
      <c r="MKB695" s="88"/>
      <c r="MKC695" s="88"/>
      <c r="MKD695" s="88"/>
      <c r="MKE695" s="88"/>
      <c r="MKF695" s="88"/>
      <c r="MKG695" s="88"/>
      <c r="MKH695" s="88"/>
      <c r="MKI695" s="88"/>
      <c r="MKJ695" s="88"/>
      <c r="MKK695" s="88"/>
      <c r="MKL695" s="88"/>
      <c r="MKM695" s="88"/>
      <c r="MKN695" s="88"/>
      <c r="MKO695" s="88"/>
      <c r="MKP695" s="88"/>
      <c r="MKQ695" s="88"/>
      <c r="MKR695" s="88"/>
      <c r="MKS695" s="88"/>
      <c r="MKT695" s="88"/>
      <c r="MKU695" s="88"/>
      <c r="MKV695" s="88"/>
      <c r="MKW695" s="88"/>
      <c r="MKX695" s="88"/>
      <c r="MKY695" s="88"/>
      <c r="MKZ695" s="88"/>
      <c r="MLA695" s="88"/>
      <c r="MLB695" s="88"/>
      <c r="MLC695" s="88"/>
      <c r="MLD695" s="88"/>
      <c r="MLE695" s="88"/>
      <c r="MLF695" s="88"/>
      <c r="MLG695" s="88"/>
      <c r="MLH695" s="88"/>
      <c r="MLI695" s="88"/>
      <c r="MLJ695" s="88"/>
      <c r="MLK695" s="88"/>
      <c r="MLL695" s="88"/>
      <c r="MLM695" s="88"/>
      <c r="MLN695" s="88"/>
      <c r="MLO695" s="88"/>
      <c r="MLP695" s="88"/>
      <c r="MLQ695" s="88"/>
      <c r="MLR695" s="88"/>
      <c r="MLS695" s="88"/>
      <c r="MLT695" s="88"/>
      <c r="MLU695" s="88"/>
      <c r="MLV695" s="88"/>
      <c r="MLW695" s="88"/>
      <c r="MLX695" s="88"/>
      <c r="MLY695" s="88"/>
      <c r="MLZ695" s="88"/>
      <c r="MMA695" s="88"/>
      <c r="MMB695" s="88"/>
      <c r="MMC695" s="88"/>
      <c r="MMD695" s="88"/>
      <c r="MME695" s="88"/>
      <c r="MMF695" s="88"/>
      <c r="MMG695" s="88"/>
      <c r="MMH695" s="88"/>
      <c r="MMI695" s="88"/>
      <c r="MMJ695" s="88"/>
      <c r="MMK695" s="88"/>
      <c r="MML695" s="88"/>
      <c r="MMM695" s="88"/>
      <c r="MMN695" s="88"/>
      <c r="MMO695" s="88"/>
      <c r="MMP695" s="88"/>
      <c r="MMQ695" s="88"/>
      <c r="MMR695" s="88"/>
      <c r="MMS695" s="88"/>
      <c r="MMT695" s="88"/>
      <c r="MMU695" s="88"/>
      <c r="MMV695" s="88"/>
      <c r="MMW695" s="88"/>
      <c r="MMX695" s="88"/>
      <c r="MMY695" s="88"/>
      <c r="MMZ695" s="88"/>
      <c r="MNA695" s="88"/>
      <c r="MNB695" s="88"/>
      <c r="MNC695" s="88"/>
      <c r="MND695" s="88"/>
      <c r="MNE695" s="88"/>
      <c r="MNF695" s="88"/>
      <c r="MNG695" s="88"/>
      <c r="MNH695" s="88"/>
      <c r="MNI695" s="88"/>
      <c r="MNJ695" s="88"/>
      <c r="MNK695" s="88"/>
      <c r="MNL695" s="88"/>
      <c r="MNM695" s="88"/>
      <c r="MNN695" s="88"/>
      <c r="MNO695" s="88"/>
      <c r="MNP695" s="88"/>
      <c r="MNQ695" s="88"/>
      <c r="MNR695" s="88"/>
      <c r="MNS695" s="88"/>
      <c r="MNT695" s="88"/>
      <c r="MNU695" s="88"/>
      <c r="MNV695" s="88"/>
      <c r="MNW695" s="88"/>
      <c r="MNX695" s="88"/>
      <c r="MNY695" s="88"/>
      <c r="MNZ695" s="88"/>
      <c r="MOA695" s="88"/>
      <c r="MOB695" s="88"/>
      <c r="MOC695" s="88"/>
      <c r="MOD695" s="88"/>
      <c r="MOE695" s="88"/>
      <c r="MOF695" s="88"/>
      <c r="MOG695" s="88"/>
      <c r="MOH695" s="88"/>
      <c r="MOI695" s="88"/>
      <c r="MOJ695" s="88"/>
      <c r="MOK695" s="88"/>
      <c r="MOL695" s="88"/>
      <c r="MOM695" s="88"/>
      <c r="MON695" s="88"/>
      <c r="MOO695" s="88"/>
      <c r="MOP695" s="88"/>
      <c r="MOQ695" s="88"/>
      <c r="MOR695" s="88"/>
      <c r="MOS695" s="88"/>
      <c r="MOT695" s="88"/>
      <c r="MOU695" s="88"/>
      <c r="MOV695" s="88"/>
      <c r="MOW695" s="88"/>
      <c r="MOX695" s="88"/>
      <c r="MOY695" s="88"/>
      <c r="MOZ695" s="88"/>
      <c r="MPA695" s="88"/>
      <c r="MPB695" s="88"/>
      <c r="MPC695" s="88"/>
      <c r="MPD695" s="88"/>
      <c r="MPE695" s="88"/>
      <c r="MPF695" s="88"/>
      <c r="MPG695" s="88"/>
      <c r="MPH695" s="88"/>
      <c r="MPI695" s="88"/>
      <c r="MPJ695" s="88"/>
      <c r="MPK695" s="88"/>
      <c r="MPL695" s="88"/>
      <c r="MPM695" s="88"/>
      <c r="MPN695" s="88"/>
      <c r="MPO695" s="88"/>
      <c r="MPP695" s="88"/>
      <c r="MPQ695" s="88"/>
      <c r="MPR695" s="88"/>
      <c r="MPS695" s="88"/>
      <c r="MPT695" s="88"/>
      <c r="MPU695" s="88"/>
      <c r="MPV695" s="88"/>
      <c r="MPW695" s="88"/>
      <c r="MPX695" s="88"/>
      <c r="MPY695" s="88"/>
      <c r="MPZ695" s="88"/>
      <c r="MQA695" s="88"/>
      <c r="MQB695" s="88"/>
      <c r="MQC695" s="88"/>
      <c r="MQD695" s="88"/>
      <c r="MQE695" s="88"/>
      <c r="MQF695" s="88"/>
      <c r="MQG695" s="88"/>
      <c r="MQH695" s="88"/>
      <c r="MQI695" s="88"/>
      <c r="MQJ695" s="88"/>
      <c r="MQK695" s="88"/>
      <c r="MQL695" s="88"/>
      <c r="MQM695" s="88"/>
      <c r="MQN695" s="88"/>
      <c r="MQO695" s="88"/>
      <c r="MQP695" s="88"/>
      <c r="MQQ695" s="88"/>
      <c r="MQR695" s="88"/>
      <c r="MQS695" s="88"/>
      <c r="MQT695" s="88"/>
      <c r="MQU695" s="88"/>
      <c r="MQV695" s="88"/>
      <c r="MQW695" s="88"/>
      <c r="MQX695" s="88"/>
      <c r="MQY695" s="88"/>
      <c r="MQZ695" s="88"/>
      <c r="MRA695" s="88"/>
      <c r="MRB695" s="88"/>
      <c r="MRC695" s="88"/>
      <c r="MRD695" s="88"/>
      <c r="MRE695" s="88"/>
      <c r="MRF695" s="88"/>
      <c r="MRG695" s="88"/>
      <c r="MRH695" s="88"/>
      <c r="MRI695" s="88"/>
      <c r="MRJ695" s="88"/>
      <c r="MRK695" s="88"/>
      <c r="MRL695" s="88"/>
      <c r="MRM695" s="88"/>
      <c r="MRN695" s="88"/>
      <c r="MRO695" s="88"/>
      <c r="MRP695" s="88"/>
      <c r="MRQ695" s="88"/>
      <c r="MRR695" s="88"/>
      <c r="MRS695" s="88"/>
      <c r="MRT695" s="88"/>
      <c r="MRU695" s="88"/>
      <c r="MRV695" s="88"/>
      <c r="MRW695" s="88"/>
      <c r="MRX695" s="88"/>
      <c r="MRY695" s="88"/>
      <c r="MRZ695" s="88"/>
      <c r="MSA695" s="88"/>
      <c r="MSB695" s="88"/>
      <c r="MSC695" s="88"/>
      <c r="MSD695" s="88"/>
      <c r="MSE695" s="88"/>
      <c r="MSF695" s="88"/>
      <c r="MSG695" s="88"/>
      <c r="MSH695" s="88"/>
      <c r="MSI695" s="88"/>
      <c r="MSJ695" s="88"/>
      <c r="MSK695" s="88"/>
      <c r="MSL695" s="88"/>
      <c r="MSM695" s="88"/>
      <c r="MSN695" s="88"/>
      <c r="MSO695" s="88"/>
      <c r="MSP695" s="88"/>
      <c r="MSQ695" s="88"/>
      <c r="MSR695" s="88"/>
      <c r="MSS695" s="88"/>
      <c r="MST695" s="88"/>
      <c r="MSU695" s="88"/>
      <c r="MSV695" s="88"/>
      <c r="MSW695" s="88"/>
      <c r="MSX695" s="88"/>
      <c r="MSY695" s="88"/>
      <c r="MSZ695" s="88"/>
      <c r="MTA695" s="88"/>
      <c r="MTB695" s="88"/>
      <c r="MTC695" s="88"/>
      <c r="MTD695" s="88"/>
      <c r="MTE695" s="88"/>
      <c r="MTF695" s="88"/>
      <c r="MTG695" s="88"/>
      <c r="MTH695" s="88"/>
      <c r="MTI695" s="88"/>
      <c r="MTJ695" s="88"/>
      <c r="MTK695" s="88"/>
      <c r="MTL695" s="88"/>
      <c r="MTM695" s="88"/>
      <c r="MTN695" s="88"/>
      <c r="MTO695" s="88"/>
      <c r="MTP695" s="88"/>
      <c r="MTQ695" s="88"/>
      <c r="MTR695" s="88"/>
      <c r="MTS695" s="88"/>
      <c r="MTT695" s="88"/>
      <c r="MTU695" s="88"/>
      <c r="MTV695" s="88"/>
      <c r="MTW695" s="88"/>
      <c r="MTX695" s="88"/>
      <c r="MTY695" s="88"/>
      <c r="MTZ695" s="88"/>
      <c r="MUA695" s="88"/>
      <c r="MUB695" s="88"/>
      <c r="MUC695" s="88"/>
      <c r="MUD695" s="88"/>
      <c r="MUE695" s="88"/>
      <c r="MUF695" s="88"/>
      <c r="MUG695" s="88"/>
      <c r="MUH695" s="88"/>
      <c r="MUI695" s="88"/>
      <c r="MUJ695" s="88"/>
      <c r="MUK695" s="88"/>
      <c r="MUL695" s="88"/>
      <c r="MUM695" s="88"/>
      <c r="MUN695" s="88"/>
      <c r="MUO695" s="88"/>
      <c r="MUP695" s="88"/>
      <c r="MUQ695" s="88"/>
      <c r="MUR695" s="88"/>
      <c r="MUS695" s="88"/>
      <c r="MUT695" s="88"/>
      <c r="MUU695" s="88"/>
      <c r="MUV695" s="88"/>
      <c r="MUW695" s="88"/>
      <c r="MUX695" s="88"/>
      <c r="MUY695" s="88"/>
      <c r="MUZ695" s="88"/>
      <c r="MVA695" s="88"/>
      <c r="MVB695" s="88"/>
      <c r="MVC695" s="88"/>
      <c r="MVD695" s="88"/>
      <c r="MVE695" s="88"/>
      <c r="MVF695" s="88"/>
      <c r="MVG695" s="88"/>
      <c r="MVH695" s="88"/>
      <c r="MVI695" s="88"/>
      <c r="MVJ695" s="88"/>
      <c r="MVK695" s="88"/>
      <c r="MVL695" s="88"/>
      <c r="MVM695" s="88"/>
      <c r="MVN695" s="88"/>
      <c r="MVO695" s="88"/>
      <c r="MVP695" s="88"/>
      <c r="MVQ695" s="88"/>
      <c r="MVR695" s="88"/>
      <c r="MVS695" s="88"/>
      <c r="MVT695" s="88"/>
      <c r="MVU695" s="88"/>
      <c r="MVV695" s="88"/>
      <c r="MVW695" s="88"/>
      <c r="MVX695" s="88"/>
      <c r="MVY695" s="88"/>
      <c r="MVZ695" s="88"/>
      <c r="MWA695" s="88"/>
      <c r="MWB695" s="88"/>
      <c r="MWC695" s="88"/>
      <c r="MWD695" s="88"/>
      <c r="MWE695" s="88"/>
      <c r="MWF695" s="88"/>
      <c r="MWG695" s="88"/>
      <c r="MWH695" s="88"/>
      <c r="MWI695" s="88"/>
      <c r="MWJ695" s="88"/>
      <c r="MWK695" s="88"/>
      <c r="MWL695" s="88"/>
      <c r="MWM695" s="88"/>
      <c r="MWN695" s="88"/>
      <c r="MWO695" s="88"/>
      <c r="MWP695" s="88"/>
      <c r="MWQ695" s="88"/>
      <c r="MWR695" s="88"/>
      <c r="MWS695" s="88"/>
      <c r="MWT695" s="88"/>
      <c r="MWU695" s="88"/>
      <c r="MWV695" s="88"/>
      <c r="MWW695" s="88"/>
      <c r="MWX695" s="88"/>
      <c r="MWY695" s="88"/>
      <c r="MWZ695" s="88"/>
      <c r="MXA695" s="88"/>
      <c r="MXB695" s="88"/>
      <c r="MXC695" s="88"/>
      <c r="MXD695" s="88"/>
      <c r="MXE695" s="88"/>
      <c r="MXF695" s="88"/>
      <c r="MXG695" s="88"/>
      <c r="MXH695" s="88"/>
      <c r="MXI695" s="88"/>
      <c r="MXJ695" s="88"/>
      <c r="MXK695" s="88"/>
      <c r="MXL695" s="88"/>
      <c r="MXM695" s="88"/>
      <c r="MXN695" s="88"/>
      <c r="MXO695" s="88"/>
      <c r="MXP695" s="88"/>
      <c r="MXQ695" s="88"/>
      <c r="MXR695" s="88"/>
      <c r="MXS695" s="88"/>
      <c r="MXT695" s="88"/>
      <c r="MXU695" s="88"/>
      <c r="MXV695" s="88"/>
      <c r="MXW695" s="88"/>
      <c r="MXX695" s="88"/>
      <c r="MXY695" s="88"/>
      <c r="MXZ695" s="88"/>
      <c r="MYA695" s="88"/>
      <c r="MYB695" s="88"/>
      <c r="MYC695" s="88"/>
      <c r="MYD695" s="88"/>
      <c r="MYE695" s="88"/>
      <c r="MYF695" s="88"/>
      <c r="MYG695" s="88"/>
      <c r="MYH695" s="88"/>
      <c r="MYI695" s="88"/>
      <c r="MYJ695" s="88"/>
      <c r="MYK695" s="88"/>
      <c r="MYL695" s="88"/>
      <c r="MYM695" s="88"/>
      <c r="MYN695" s="88"/>
      <c r="MYO695" s="88"/>
      <c r="MYP695" s="88"/>
      <c r="MYQ695" s="88"/>
      <c r="MYR695" s="88"/>
      <c r="MYS695" s="88"/>
      <c r="MYT695" s="88"/>
      <c r="MYU695" s="88"/>
      <c r="MYV695" s="88"/>
      <c r="MYW695" s="88"/>
      <c r="MYX695" s="88"/>
      <c r="MYY695" s="88"/>
      <c r="MYZ695" s="88"/>
      <c r="MZA695" s="88"/>
      <c r="MZB695" s="88"/>
      <c r="MZC695" s="88"/>
      <c r="MZD695" s="88"/>
      <c r="MZE695" s="88"/>
      <c r="MZF695" s="88"/>
      <c r="MZG695" s="88"/>
      <c r="MZH695" s="88"/>
      <c r="MZI695" s="88"/>
      <c r="MZJ695" s="88"/>
      <c r="MZK695" s="88"/>
      <c r="MZL695" s="88"/>
      <c r="MZM695" s="88"/>
      <c r="MZN695" s="88"/>
      <c r="MZO695" s="88"/>
      <c r="MZP695" s="88"/>
      <c r="MZQ695" s="88"/>
      <c r="MZR695" s="88"/>
      <c r="MZS695" s="88"/>
      <c r="MZT695" s="88"/>
      <c r="MZU695" s="88"/>
      <c r="MZV695" s="88"/>
      <c r="MZW695" s="88"/>
      <c r="MZX695" s="88"/>
      <c r="MZY695" s="88"/>
      <c r="MZZ695" s="88"/>
      <c r="NAA695" s="88"/>
      <c r="NAB695" s="88"/>
      <c r="NAC695" s="88"/>
      <c r="NAD695" s="88"/>
      <c r="NAE695" s="88"/>
      <c r="NAF695" s="88"/>
      <c r="NAG695" s="88"/>
      <c r="NAH695" s="88"/>
      <c r="NAI695" s="88"/>
      <c r="NAJ695" s="88"/>
      <c r="NAK695" s="88"/>
      <c r="NAL695" s="88"/>
      <c r="NAM695" s="88"/>
      <c r="NAN695" s="88"/>
      <c r="NAO695" s="88"/>
      <c r="NAP695" s="88"/>
      <c r="NAQ695" s="88"/>
      <c r="NAR695" s="88"/>
      <c r="NAS695" s="88"/>
      <c r="NAT695" s="88"/>
      <c r="NAU695" s="88"/>
      <c r="NAV695" s="88"/>
      <c r="NAW695" s="88"/>
      <c r="NAX695" s="88"/>
      <c r="NAY695" s="88"/>
      <c r="NAZ695" s="88"/>
      <c r="NBA695" s="88"/>
      <c r="NBB695" s="88"/>
      <c r="NBC695" s="88"/>
      <c r="NBD695" s="88"/>
      <c r="NBE695" s="88"/>
      <c r="NBF695" s="88"/>
      <c r="NBG695" s="88"/>
      <c r="NBH695" s="88"/>
      <c r="NBI695" s="88"/>
      <c r="NBJ695" s="88"/>
      <c r="NBK695" s="88"/>
      <c r="NBL695" s="88"/>
      <c r="NBM695" s="88"/>
      <c r="NBN695" s="88"/>
      <c r="NBO695" s="88"/>
      <c r="NBP695" s="88"/>
      <c r="NBQ695" s="88"/>
      <c r="NBR695" s="88"/>
      <c r="NBS695" s="88"/>
      <c r="NBT695" s="88"/>
      <c r="NBU695" s="88"/>
      <c r="NBV695" s="88"/>
      <c r="NBW695" s="88"/>
      <c r="NBX695" s="88"/>
      <c r="NBY695" s="88"/>
      <c r="NBZ695" s="88"/>
      <c r="NCA695" s="88"/>
      <c r="NCB695" s="88"/>
      <c r="NCC695" s="88"/>
      <c r="NCD695" s="88"/>
      <c r="NCE695" s="88"/>
      <c r="NCF695" s="88"/>
      <c r="NCG695" s="88"/>
      <c r="NCH695" s="88"/>
      <c r="NCI695" s="88"/>
      <c r="NCJ695" s="88"/>
      <c r="NCK695" s="88"/>
      <c r="NCL695" s="88"/>
      <c r="NCM695" s="88"/>
      <c r="NCN695" s="88"/>
      <c r="NCO695" s="88"/>
      <c r="NCP695" s="88"/>
      <c r="NCQ695" s="88"/>
      <c r="NCR695" s="88"/>
      <c r="NCS695" s="88"/>
      <c r="NCT695" s="88"/>
      <c r="NCU695" s="88"/>
      <c r="NCV695" s="88"/>
      <c r="NCW695" s="88"/>
      <c r="NCX695" s="88"/>
      <c r="NCY695" s="88"/>
      <c r="NCZ695" s="88"/>
      <c r="NDA695" s="88"/>
      <c r="NDB695" s="88"/>
      <c r="NDC695" s="88"/>
      <c r="NDD695" s="88"/>
      <c r="NDE695" s="88"/>
      <c r="NDF695" s="88"/>
      <c r="NDG695" s="88"/>
      <c r="NDH695" s="88"/>
      <c r="NDI695" s="88"/>
      <c r="NDJ695" s="88"/>
      <c r="NDK695" s="88"/>
      <c r="NDL695" s="88"/>
      <c r="NDM695" s="88"/>
      <c r="NDN695" s="88"/>
      <c r="NDO695" s="88"/>
      <c r="NDP695" s="88"/>
      <c r="NDQ695" s="88"/>
      <c r="NDR695" s="88"/>
      <c r="NDS695" s="88"/>
      <c r="NDT695" s="88"/>
      <c r="NDU695" s="88"/>
      <c r="NDV695" s="88"/>
      <c r="NDW695" s="88"/>
      <c r="NDX695" s="88"/>
      <c r="NDY695" s="88"/>
      <c r="NDZ695" s="88"/>
      <c r="NEA695" s="88"/>
      <c r="NEB695" s="88"/>
      <c r="NEC695" s="88"/>
      <c r="NED695" s="88"/>
      <c r="NEE695" s="88"/>
      <c r="NEF695" s="88"/>
      <c r="NEG695" s="88"/>
      <c r="NEH695" s="88"/>
      <c r="NEI695" s="88"/>
      <c r="NEJ695" s="88"/>
      <c r="NEK695" s="88"/>
      <c r="NEL695" s="88"/>
      <c r="NEM695" s="88"/>
      <c r="NEN695" s="88"/>
      <c r="NEO695" s="88"/>
      <c r="NEP695" s="88"/>
      <c r="NEQ695" s="88"/>
      <c r="NER695" s="88"/>
      <c r="NES695" s="88"/>
      <c r="NET695" s="88"/>
      <c r="NEU695" s="88"/>
      <c r="NEV695" s="88"/>
      <c r="NEW695" s="88"/>
      <c r="NEX695" s="88"/>
      <c r="NEY695" s="88"/>
      <c r="NEZ695" s="88"/>
      <c r="NFA695" s="88"/>
      <c r="NFB695" s="88"/>
      <c r="NFC695" s="88"/>
      <c r="NFD695" s="88"/>
      <c r="NFE695" s="88"/>
      <c r="NFF695" s="88"/>
      <c r="NFG695" s="88"/>
      <c r="NFH695" s="88"/>
      <c r="NFI695" s="88"/>
      <c r="NFJ695" s="88"/>
      <c r="NFK695" s="88"/>
      <c r="NFL695" s="88"/>
      <c r="NFM695" s="88"/>
      <c r="NFN695" s="88"/>
      <c r="NFO695" s="88"/>
      <c r="NFP695" s="88"/>
      <c r="NFQ695" s="88"/>
      <c r="NFR695" s="88"/>
      <c r="NFS695" s="88"/>
      <c r="NFT695" s="88"/>
      <c r="NFU695" s="88"/>
      <c r="NFV695" s="88"/>
      <c r="NFW695" s="88"/>
      <c r="NFX695" s="88"/>
      <c r="NFY695" s="88"/>
      <c r="NFZ695" s="88"/>
      <c r="NGA695" s="88"/>
      <c r="NGB695" s="88"/>
      <c r="NGC695" s="88"/>
      <c r="NGD695" s="88"/>
      <c r="NGE695" s="88"/>
      <c r="NGF695" s="88"/>
      <c r="NGG695" s="88"/>
      <c r="NGH695" s="88"/>
      <c r="NGI695" s="88"/>
      <c r="NGJ695" s="88"/>
      <c r="NGK695" s="88"/>
      <c r="NGL695" s="88"/>
      <c r="NGM695" s="88"/>
      <c r="NGN695" s="88"/>
      <c r="NGO695" s="88"/>
      <c r="NGP695" s="88"/>
      <c r="NGQ695" s="88"/>
      <c r="NGR695" s="88"/>
      <c r="NGS695" s="88"/>
      <c r="NGT695" s="88"/>
      <c r="NGU695" s="88"/>
      <c r="NGV695" s="88"/>
      <c r="NGW695" s="88"/>
      <c r="NGX695" s="88"/>
      <c r="NGY695" s="88"/>
      <c r="NGZ695" s="88"/>
      <c r="NHA695" s="88"/>
      <c r="NHB695" s="88"/>
      <c r="NHC695" s="88"/>
      <c r="NHD695" s="88"/>
      <c r="NHE695" s="88"/>
      <c r="NHF695" s="88"/>
      <c r="NHG695" s="88"/>
      <c r="NHH695" s="88"/>
      <c r="NHI695" s="88"/>
      <c r="NHJ695" s="88"/>
      <c r="NHK695" s="88"/>
      <c r="NHL695" s="88"/>
      <c r="NHM695" s="88"/>
      <c r="NHN695" s="88"/>
      <c r="NHO695" s="88"/>
      <c r="NHP695" s="88"/>
      <c r="NHQ695" s="88"/>
      <c r="NHR695" s="88"/>
      <c r="NHS695" s="88"/>
      <c r="NHT695" s="88"/>
      <c r="NHU695" s="88"/>
      <c r="NHV695" s="88"/>
      <c r="NHW695" s="88"/>
      <c r="NHX695" s="88"/>
      <c r="NHY695" s="88"/>
      <c r="NHZ695" s="88"/>
      <c r="NIA695" s="88"/>
      <c r="NIB695" s="88"/>
      <c r="NIC695" s="88"/>
      <c r="NID695" s="88"/>
      <c r="NIE695" s="88"/>
      <c r="NIF695" s="88"/>
      <c r="NIG695" s="88"/>
      <c r="NIH695" s="88"/>
      <c r="NII695" s="88"/>
      <c r="NIJ695" s="88"/>
      <c r="NIK695" s="88"/>
      <c r="NIL695" s="88"/>
      <c r="NIM695" s="88"/>
      <c r="NIN695" s="88"/>
      <c r="NIO695" s="88"/>
      <c r="NIP695" s="88"/>
      <c r="NIQ695" s="88"/>
      <c r="NIR695" s="88"/>
      <c r="NIS695" s="88"/>
      <c r="NIT695" s="88"/>
      <c r="NIU695" s="88"/>
      <c r="NIV695" s="88"/>
      <c r="NIW695" s="88"/>
      <c r="NIX695" s="88"/>
      <c r="NIY695" s="88"/>
      <c r="NIZ695" s="88"/>
      <c r="NJA695" s="88"/>
      <c r="NJB695" s="88"/>
      <c r="NJC695" s="88"/>
      <c r="NJD695" s="88"/>
      <c r="NJE695" s="88"/>
      <c r="NJF695" s="88"/>
      <c r="NJG695" s="88"/>
      <c r="NJH695" s="88"/>
      <c r="NJI695" s="88"/>
      <c r="NJJ695" s="88"/>
      <c r="NJK695" s="88"/>
      <c r="NJL695" s="88"/>
      <c r="NJM695" s="88"/>
      <c r="NJN695" s="88"/>
      <c r="NJO695" s="88"/>
      <c r="NJP695" s="88"/>
      <c r="NJQ695" s="88"/>
      <c r="NJR695" s="88"/>
      <c r="NJS695" s="88"/>
      <c r="NJT695" s="88"/>
      <c r="NJU695" s="88"/>
      <c r="NJV695" s="88"/>
      <c r="NJW695" s="88"/>
      <c r="NJX695" s="88"/>
      <c r="NJY695" s="88"/>
      <c r="NJZ695" s="88"/>
      <c r="NKA695" s="88"/>
      <c r="NKB695" s="88"/>
      <c r="NKC695" s="88"/>
      <c r="NKD695" s="88"/>
      <c r="NKE695" s="88"/>
      <c r="NKF695" s="88"/>
      <c r="NKG695" s="88"/>
      <c r="NKH695" s="88"/>
      <c r="NKI695" s="88"/>
      <c r="NKJ695" s="88"/>
      <c r="NKK695" s="88"/>
      <c r="NKL695" s="88"/>
      <c r="NKM695" s="88"/>
      <c r="NKN695" s="88"/>
      <c r="NKO695" s="88"/>
      <c r="NKP695" s="88"/>
      <c r="NKQ695" s="88"/>
      <c r="NKR695" s="88"/>
      <c r="NKS695" s="88"/>
      <c r="NKT695" s="88"/>
      <c r="NKU695" s="88"/>
      <c r="NKV695" s="88"/>
      <c r="NKW695" s="88"/>
      <c r="NKX695" s="88"/>
      <c r="NKY695" s="88"/>
      <c r="NKZ695" s="88"/>
      <c r="NLA695" s="88"/>
      <c r="NLB695" s="88"/>
      <c r="NLC695" s="88"/>
      <c r="NLD695" s="88"/>
      <c r="NLE695" s="88"/>
      <c r="NLF695" s="88"/>
      <c r="NLG695" s="88"/>
      <c r="NLH695" s="88"/>
      <c r="NLI695" s="88"/>
      <c r="NLJ695" s="88"/>
      <c r="NLK695" s="88"/>
      <c r="NLL695" s="88"/>
      <c r="NLM695" s="88"/>
      <c r="NLN695" s="88"/>
      <c r="NLO695" s="88"/>
      <c r="NLP695" s="88"/>
      <c r="NLQ695" s="88"/>
      <c r="NLR695" s="88"/>
      <c r="NLS695" s="88"/>
      <c r="NLT695" s="88"/>
      <c r="NLU695" s="88"/>
      <c r="NLV695" s="88"/>
      <c r="NLW695" s="88"/>
      <c r="NLX695" s="88"/>
      <c r="NLY695" s="88"/>
      <c r="NLZ695" s="88"/>
      <c r="NMA695" s="88"/>
      <c r="NMB695" s="88"/>
      <c r="NMC695" s="88"/>
      <c r="NMD695" s="88"/>
      <c r="NME695" s="88"/>
      <c r="NMF695" s="88"/>
      <c r="NMG695" s="88"/>
      <c r="NMH695" s="88"/>
      <c r="NMI695" s="88"/>
      <c r="NMJ695" s="88"/>
      <c r="NMK695" s="88"/>
      <c r="NML695" s="88"/>
      <c r="NMM695" s="88"/>
      <c r="NMN695" s="88"/>
      <c r="NMO695" s="88"/>
      <c r="NMP695" s="88"/>
      <c r="NMQ695" s="88"/>
      <c r="NMR695" s="88"/>
      <c r="NMS695" s="88"/>
      <c r="NMT695" s="88"/>
      <c r="NMU695" s="88"/>
      <c r="NMV695" s="88"/>
      <c r="NMW695" s="88"/>
      <c r="NMX695" s="88"/>
      <c r="NMY695" s="88"/>
      <c r="NMZ695" s="88"/>
      <c r="NNA695" s="88"/>
      <c r="NNB695" s="88"/>
      <c r="NNC695" s="88"/>
      <c r="NND695" s="88"/>
      <c r="NNE695" s="88"/>
      <c r="NNF695" s="88"/>
      <c r="NNG695" s="88"/>
      <c r="NNH695" s="88"/>
      <c r="NNI695" s="88"/>
      <c r="NNJ695" s="88"/>
      <c r="NNK695" s="88"/>
      <c r="NNL695" s="88"/>
      <c r="NNM695" s="88"/>
      <c r="NNN695" s="88"/>
      <c r="NNO695" s="88"/>
      <c r="NNP695" s="88"/>
      <c r="NNQ695" s="88"/>
      <c r="NNR695" s="88"/>
      <c r="NNS695" s="88"/>
      <c r="NNT695" s="88"/>
      <c r="NNU695" s="88"/>
      <c r="NNV695" s="88"/>
      <c r="NNW695" s="88"/>
      <c r="NNX695" s="88"/>
      <c r="NNY695" s="88"/>
      <c r="NNZ695" s="88"/>
      <c r="NOA695" s="88"/>
      <c r="NOB695" s="88"/>
      <c r="NOC695" s="88"/>
      <c r="NOD695" s="88"/>
      <c r="NOE695" s="88"/>
      <c r="NOF695" s="88"/>
      <c r="NOG695" s="88"/>
      <c r="NOH695" s="88"/>
      <c r="NOI695" s="88"/>
      <c r="NOJ695" s="88"/>
      <c r="NOK695" s="88"/>
      <c r="NOL695" s="88"/>
      <c r="NOM695" s="88"/>
      <c r="NON695" s="88"/>
      <c r="NOO695" s="88"/>
      <c r="NOP695" s="88"/>
      <c r="NOQ695" s="88"/>
      <c r="NOR695" s="88"/>
      <c r="NOS695" s="88"/>
      <c r="NOT695" s="88"/>
      <c r="NOU695" s="88"/>
      <c r="NOV695" s="88"/>
      <c r="NOW695" s="88"/>
      <c r="NOX695" s="88"/>
      <c r="NOY695" s="88"/>
      <c r="NOZ695" s="88"/>
      <c r="NPA695" s="88"/>
      <c r="NPB695" s="88"/>
      <c r="NPC695" s="88"/>
      <c r="NPD695" s="88"/>
      <c r="NPE695" s="88"/>
      <c r="NPF695" s="88"/>
      <c r="NPG695" s="88"/>
      <c r="NPH695" s="88"/>
      <c r="NPI695" s="88"/>
      <c r="NPJ695" s="88"/>
      <c r="NPK695" s="88"/>
      <c r="NPL695" s="88"/>
      <c r="NPM695" s="88"/>
      <c r="NPN695" s="88"/>
      <c r="NPO695" s="88"/>
      <c r="NPP695" s="88"/>
      <c r="NPQ695" s="88"/>
      <c r="NPR695" s="88"/>
      <c r="NPS695" s="88"/>
      <c r="NPT695" s="88"/>
      <c r="NPU695" s="88"/>
      <c r="NPV695" s="88"/>
      <c r="NPW695" s="88"/>
      <c r="NPX695" s="88"/>
      <c r="NPY695" s="88"/>
      <c r="NPZ695" s="88"/>
      <c r="NQA695" s="88"/>
      <c r="NQB695" s="88"/>
      <c r="NQC695" s="88"/>
      <c r="NQD695" s="88"/>
      <c r="NQE695" s="88"/>
      <c r="NQF695" s="88"/>
      <c r="NQG695" s="88"/>
      <c r="NQH695" s="88"/>
      <c r="NQI695" s="88"/>
      <c r="NQJ695" s="88"/>
      <c r="NQK695" s="88"/>
      <c r="NQL695" s="88"/>
      <c r="NQM695" s="88"/>
      <c r="NQN695" s="88"/>
      <c r="NQO695" s="88"/>
      <c r="NQP695" s="88"/>
      <c r="NQQ695" s="88"/>
      <c r="NQR695" s="88"/>
      <c r="NQS695" s="88"/>
      <c r="NQT695" s="88"/>
      <c r="NQU695" s="88"/>
      <c r="NQV695" s="88"/>
      <c r="NQW695" s="88"/>
      <c r="NQX695" s="88"/>
      <c r="NQY695" s="88"/>
      <c r="NQZ695" s="88"/>
      <c r="NRA695" s="88"/>
      <c r="NRB695" s="88"/>
      <c r="NRC695" s="88"/>
      <c r="NRD695" s="88"/>
      <c r="NRE695" s="88"/>
      <c r="NRF695" s="88"/>
      <c r="NRG695" s="88"/>
      <c r="NRH695" s="88"/>
      <c r="NRI695" s="88"/>
      <c r="NRJ695" s="88"/>
      <c r="NRK695" s="88"/>
      <c r="NRL695" s="88"/>
      <c r="NRM695" s="88"/>
      <c r="NRN695" s="88"/>
      <c r="NRO695" s="88"/>
      <c r="NRP695" s="88"/>
      <c r="NRQ695" s="88"/>
      <c r="NRR695" s="88"/>
      <c r="NRS695" s="88"/>
      <c r="NRT695" s="88"/>
      <c r="NRU695" s="88"/>
      <c r="NRV695" s="88"/>
      <c r="NRW695" s="88"/>
      <c r="NRX695" s="88"/>
      <c r="NRY695" s="88"/>
      <c r="NRZ695" s="88"/>
      <c r="NSA695" s="88"/>
      <c r="NSB695" s="88"/>
      <c r="NSC695" s="88"/>
      <c r="NSD695" s="88"/>
      <c r="NSE695" s="88"/>
      <c r="NSF695" s="88"/>
      <c r="NSG695" s="88"/>
      <c r="NSH695" s="88"/>
      <c r="NSI695" s="88"/>
      <c r="NSJ695" s="88"/>
      <c r="NSK695" s="88"/>
      <c r="NSL695" s="88"/>
      <c r="NSM695" s="88"/>
      <c r="NSN695" s="88"/>
      <c r="NSO695" s="88"/>
      <c r="NSP695" s="88"/>
      <c r="NSQ695" s="88"/>
      <c r="NSR695" s="88"/>
      <c r="NSS695" s="88"/>
      <c r="NST695" s="88"/>
      <c r="NSU695" s="88"/>
      <c r="NSV695" s="88"/>
      <c r="NSW695" s="88"/>
      <c r="NSX695" s="88"/>
      <c r="NSY695" s="88"/>
      <c r="NSZ695" s="88"/>
      <c r="NTA695" s="88"/>
      <c r="NTB695" s="88"/>
      <c r="NTC695" s="88"/>
      <c r="NTD695" s="88"/>
      <c r="NTE695" s="88"/>
      <c r="NTF695" s="88"/>
      <c r="NTG695" s="88"/>
      <c r="NTH695" s="88"/>
      <c r="NTI695" s="88"/>
      <c r="NTJ695" s="88"/>
      <c r="NTK695" s="88"/>
      <c r="NTL695" s="88"/>
      <c r="NTM695" s="88"/>
      <c r="NTN695" s="88"/>
      <c r="NTO695" s="88"/>
      <c r="NTP695" s="88"/>
      <c r="NTQ695" s="88"/>
      <c r="NTR695" s="88"/>
      <c r="NTS695" s="88"/>
      <c r="NTT695" s="88"/>
      <c r="NTU695" s="88"/>
      <c r="NTV695" s="88"/>
      <c r="NTW695" s="88"/>
      <c r="NTX695" s="88"/>
      <c r="NTY695" s="88"/>
      <c r="NTZ695" s="88"/>
      <c r="NUA695" s="88"/>
      <c r="NUB695" s="88"/>
      <c r="NUC695" s="88"/>
      <c r="NUD695" s="88"/>
      <c r="NUE695" s="88"/>
      <c r="NUF695" s="88"/>
      <c r="NUG695" s="88"/>
      <c r="NUH695" s="88"/>
      <c r="NUI695" s="88"/>
      <c r="NUJ695" s="88"/>
      <c r="NUK695" s="88"/>
      <c r="NUL695" s="88"/>
      <c r="NUM695" s="88"/>
      <c r="NUN695" s="88"/>
      <c r="NUO695" s="88"/>
      <c r="NUP695" s="88"/>
      <c r="NUQ695" s="88"/>
      <c r="NUR695" s="88"/>
      <c r="NUS695" s="88"/>
      <c r="NUT695" s="88"/>
      <c r="NUU695" s="88"/>
      <c r="NUV695" s="88"/>
      <c r="NUW695" s="88"/>
      <c r="NUX695" s="88"/>
      <c r="NUY695" s="88"/>
      <c r="NUZ695" s="88"/>
      <c r="NVA695" s="88"/>
      <c r="NVB695" s="88"/>
      <c r="NVC695" s="88"/>
      <c r="NVD695" s="88"/>
      <c r="NVE695" s="88"/>
      <c r="NVF695" s="88"/>
      <c r="NVG695" s="88"/>
      <c r="NVH695" s="88"/>
      <c r="NVI695" s="88"/>
      <c r="NVJ695" s="88"/>
      <c r="NVK695" s="88"/>
      <c r="NVL695" s="88"/>
      <c r="NVM695" s="88"/>
      <c r="NVN695" s="88"/>
      <c r="NVO695" s="88"/>
      <c r="NVP695" s="88"/>
      <c r="NVQ695" s="88"/>
      <c r="NVR695" s="88"/>
      <c r="NVS695" s="88"/>
      <c r="NVT695" s="88"/>
      <c r="NVU695" s="88"/>
      <c r="NVV695" s="88"/>
      <c r="NVW695" s="88"/>
      <c r="NVX695" s="88"/>
      <c r="NVY695" s="88"/>
      <c r="NVZ695" s="88"/>
      <c r="NWA695" s="88"/>
      <c r="NWB695" s="88"/>
      <c r="NWC695" s="88"/>
      <c r="NWD695" s="88"/>
      <c r="NWE695" s="88"/>
      <c r="NWF695" s="88"/>
      <c r="NWG695" s="88"/>
      <c r="NWH695" s="88"/>
      <c r="NWI695" s="88"/>
      <c r="NWJ695" s="88"/>
      <c r="NWK695" s="88"/>
      <c r="NWL695" s="88"/>
      <c r="NWM695" s="88"/>
      <c r="NWN695" s="88"/>
      <c r="NWO695" s="88"/>
      <c r="NWP695" s="88"/>
      <c r="NWQ695" s="88"/>
      <c r="NWR695" s="88"/>
      <c r="NWS695" s="88"/>
      <c r="NWT695" s="88"/>
      <c r="NWU695" s="88"/>
      <c r="NWV695" s="88"/>
      <c r="NWW695" s="88"/>
      <c r="NWX695" s="88"/>
      <c r="NWY695" s="88"/>
      <c r="NWZ695" s="88"/>
      <c r="NXA695" s="88"/>
      <c r="NXB695" s="88"/>
      <c r="NXC695" s="88"/>
      <c r="NXD695" s="88"/>
      <c r="NXE695" s="88"/>
      <c r="NXF695" s="88"/>
      <c r="NXG695" s="88"/>
      <c r="NXH695" s="88"/>
      <c r="NXI695" s="88"/>
      <c r="NXJ695" s="88"/>
      <c r="NXK695" s="88"/>
      <c r="NXL695" s="88"/>
      <c r="NXM695" s="88"/>
      <c r="NXN695" s="88"/>
      <c r="NXO695" s="88"/>
      <c r="NXP695" s="88"/>
      <c r="NXQ695" s="88"/>
      <c r="NXR695" s="88"/>
      <c r="NXS695" s="88"/>
      <c r="NXT695" s="88"/>
      <c r="NXU695" s="88"/>
      <c r="NXV695" s="88"/>
      <c r="NXW695" s="88"/>
      <c r="NXX695" s="88"/>
      <c r="NXY695" s="88"/>
      <c r="NXZ695" s="88"/>
      <c r="NYA695" s="88"/>
      <c r="NYB695" s="88"/>
      <c r="NYC695" s="88"/>
      <c r="NYD695" s="88"/>
      <c r="NYE695" s="88"/>
      <c r="NYF695" s="88"/>
      <c r="NYG695" s="88"/>
      <c r="NYH695" s="88"/>
      <c r="NYI695" s="88"/>
      <c r="NYJ695" s="88"/>
      <c r="NYK695" s="88"/>
      <c r="NYL695" s="88"/>
      <c r="NYM695" s="88"/>
      <c r="NYN695" s="88"/>
      <c r="NYO695" s="88"/>
      <c r="NYP695" s="88"/>
      <c r="NYQ695" s="88"/>
      <c r="NYR695" s="88"/>
      <c r="NYS695" s="88"/>
      <c r="NYT695" s="88"/>
      <c r="NYU695" s="88"/>
      <c r="NYV695" s="88"/>
      <c r="NYW695" s="88"/>
      <c r="NYX695" s="88"/>
      <c r="NYY695" s="88"/>
      <c r="NYZ695" s="88"/>
      <c r="NZA695" s="88"/>
      <c r="NZB695" s="88"/>
      <c r="NZC695" s="88"/>
      <c r="NZD695" s="88"/>
      <c r="NZE695" s="88"/>
      <c r="NZF695" s="88"/>
      <c r="NZG695" s="88"/>
      <c r="NZH695" s="88"/>
      <c r="NZI695" s="88"/>
      <c r="NZJ695" s="88"/>
      <c r="NZK695" s="88"/>
      <c r="NZL695" s="88"/>
      <c r="NZM695" s="88"/>
      <c r="NZN695" s="88"/>
      <c r="NZO695" s="88"/>
      <c r="NZP695" s="88"/>
      <c r="NZQ695" s="88"/>
      <c r="NZR695" s="88"/>
      <c r="NZS695" s="88"/>
      <c r="NZT695" s="88"/>
      <c r="NZU695" s="88"/>
      <c r="NZV695" s="88"/>
      <c r="NZW695" s="88"/>
      <c r="NZX695" s="88"/>
      <c r="NZY695" s="88"/>
      <c r="NZZ695" s="88"/>
      <c r="OAA695" s="88"/>
      <c r="OAB695" s="88"/>
      <c r="OAC695" s="88"/>
      <c r="OAD695" s="88"/>
      <c r="OAE695" s="88"/>
      <c r="OAF695" s="88"/>
      <c r="OAG695" s="88"/>
      <c r="OAH695" s="88"/>
      <c r="OAI695" s="88"/>
      <c r="OAJ695" s="88"/>
      <c r="OAK695" s="88"/>
      <c r="OAL695" s="88"/>
      <c r="OAM695" s="88"/>
      <c r="OAN695" s="88"/>
      <c r="OAO695" s="88"/>
      <c r="OAP695" s="88"/>
      <c r="OAQ695" s="88"/>
      <c r="OAR695" s="88"/>
      <c r="OAS695" s="88"/>
      <c r="OAT695" s="88"/>
      <c r="OAU695" s="88"/>
      <c r="OAV695" s="88"/>
      <c r="OAW695" s="88"/>
      <c r="OAX695" s="88"/>
      <c r="OAY695" s="88"/>
      <c r="OAZ695" s="88"/>
      <c r="OBA695" s="88"/>
      <c r="OBB695" s="88"/>
      <c r="OBC695" s="88"/>
      <c r="OBD695" s="88"/>
      <c r="OBE695" s="88"/>
      <c r="OBF695" s="88"/>
      <c r="OBG695" s="88"/>
      <c r="OBH695" s="88"/>
      <c r="OBI695" s="88"/>
      <c r="OBJ695" s="88"/>
      <c r="OBK695" s="88"/>
      <c r="OBL695" s="88"/>
      <c r="OBM695" s="88"/>
      <c r="OBN695" s="88"/>
      <c r="OBO695" s="88"/>
      <c r="OBP695" s="88"/>
      <c r="OBQ695" s="88"/>
      <c r="OBR695" s="88"/>
      <c r="OBS695" s="88"/>
      <c r="OBT695" s="88"/>
      <c r="OBU695" s="88"/>
      <c r="OBV695" s="88"/>
      <c r="OBW695" s="88"/>
      <c r="OBX695" s="88"/>
      <c r="OBY695" s="88"/>
      <c r="OBZ695" s="88"/>
      <c r="OCA695" s="88"/>
      <c r="OCB695" s="88"/>
      <c r="OCC695" s="88"/>
      <c r="OCD695" s="88"/>
      <c r="OCE695" s="88"/>
      <c r="OCF695" s="88"/>
      <c r="OCG695" s="88"/>
      <c r="OCH695" s="88"/>
      <c r="OCI695" s="88"/>
      <c r="OCJ695" s="88"/>
      <c r="OCK695" s="88"/>
      <c r="OCL695" s="88"/>
      <c r="OCM695" s="88"/>
      <c r="OCN695" s="88"/>
      <c r="OCO695" s="88"/>
      <c r="OCP695" s="88"/>
      <c r="OCQ695" s="88"/>
      <c r="OCR695" s="88"/>
      <c r="OCS695" s="88"/>
      <c r="OCT695" s="88"/>
      <c r="OCU695" s="88"/>
      <c r="OCV695" s="88"/>
      <c r="OCW695" s="88"/>
      <c r="OCX695" s="88"/>
      <c r="OCY695" s="88"/>
      <c r="OCZ695" s="88"/>
      <c r="ODA695" s="88"/>
      <c r="ODB695" s="88"/>
      <c r="ODC695" s="88"/>
      <c r="ODD695" s="88"/>
      <c r="ODE695" s="88"/>
      <c r="ODF695" s="88"/>
      <c r="ODG695" s="88"/>
      <c r="ODH695" s="88"/>
      <c r="ODI695" s="88"/>
      <c r="ODJ695" s="88"/>
      <c r="ODK695" s="88"/>
      <c r="ODL695" s="88"/>
      <c r="ODM695" s="88"/>
      <c r="ODN695" s="88"/>
      <c r="ODO695" s="88"/>
      <c r="ODP695" s="88"/>
      <c r="ODQ695" s="88"/>
      <c r="ODR695" s="88"/>
      <c r="ODS695" s="88"/>
      <c r="ODT695" s="88"/>
      <c r="ODU695" s="88"/>
      <c r="ODV695" s="88"/>
      <c r="ODW695" s="88"/>
      <c r="ODX695" s="88"/>
      <c r="ODY695" s="88"/>
      <c r="ODZ695" s="88"/>
      <c r="OEA695" s="88"/>
      <c r="OEB695" s="88"/>
      <c r="OEC695" s="88"/>
      <c r="OED695" s="88"/>
      <c r="OEE695" s="88"/>
      <c r="OEF695" s="88"/>
      <c r="OEG695" s="88"/>
      <c r="OEH695" s="88"/>
      <c r="OEI695" s="88"/>
      <c r="OEJ695" s="88"/>
      <c r="OEK695" s="88"/>
      <c r="OEL695" s="88"/>
      <c r="OEM695" s="88"/>
      <c r="OEN695" s="88"/>
      <c r="OEO695" s="88"/>
      <c r="OEP695" s="88"/>
      <c r="OEQ695" s="88"/>
      <c r="OER695" s="88"/>
      <c r="OES695" s="88"/>
      <c r="OET695" s="88"/>
      <c r="OEU695" s="88"/>
      <c r="OEV695" s="88"/>
      <c r="OEW695" s="88"/>
      <c r="OEX695" s="88"/>
      <c r="OEY695" s="88"/>
      <c r="OEZ695" s="88"/>
      <c r="OFA695" s="88"/>
      <c r="OFB695" s="88"/>
      <c r="OFC695" s="88"/>
      <c r="OFD695" s="88"/>
      <c r="OFE695" s="88"/>
      <c r="OFF695" s="88"/>
      <c r="OFG695" s="88"/>
      <c r="OFH695" s="88"/>
      <c r="OFI695" s="88"/>
      <c r="OFJ695" s="88"/>
      <c r="OFK695" s="88"/>
      <c r="OFL695" s="88"/>
      <c r="OFM695" s="88"/>
      <c r="OFN695" s="88"/>
      <c r="OFO695" s="88"/>
      <c r="OFP695" s="88"/>
      <c r="OFQ695" s="88"/>
      <c r="OFR695" s="88"/>
      <c r="OFS695" s="88"/>
      <c r="OFT695" s="88"/>
      <c r="OFU695" s="88"/>
      <c r="OFV695" s="88"/>
      <c r="OFW695" s="88"/>
      <c r="OFX695" s="88"/>
      <c r="OFY695" s="88"/>
      <c r="OFZ695" s="88"/>
      <c r="OGA695" s="88"/>
      <c r="OGB695" s="88"/>
      <c r="OGC695" s="88"/>
      <c r="OGD695" s="88"/>
      <c r="OGE695" s="88"/>
      <c r="OGF695" s="88"/>
      <c r="OGG695" s="88"/>
      <c r="OGH695" s="88"/>
      <c r="OGI695" s="88"/>
      <c r="OGJ695" s="88"/>
      <c r="OGK695" s="88"/>
      <c r="OGL695" s="88"/>
      <c r="OGM695" s="88"/>
      <c r="OGN695" s="88"/>
      <c r="OGO695" s="88"/>
      <c r="OGP695" s="88"/>
      <c r="OGQ695" s="88"/>
      <c r="OGR695" s="88"/>
      <c r="OGS695" s="88"/>
      <c r="OGT695" s="88"/>
      <c r="OGU695" s="88"/>
      <c r="OGV695" s="88"/>
      <c r="OGW695" s="88"/>
      <c r="OGX695" s="88"/>
      <c r="OGY695" s="88"/>
      <c r="OGZ695" s="88"/>
      <c r="OHA695" s="88"/>
      <c r="OHB695" s="88"/>
      <c r="OHC695" s="88"/>
      <c r="OHD695" s="88"/>
      <c r="OHE695" s="88"/>
      <c r="OHF695" s="88"/>
      <c r="OHG695" s="88"/>
      <c r="OHH695" s="88"/>
      <c r="OHI695" s="88"/>
      <c r="OHJ695" s="88"/>
      <c r="OHK695" s="88"/>
      <c r="OHL695" s="88"/>
      <c r="OHM695" s="88"/>
      <c r="OHN695" s="88"/>
      <c r="OHO695" s="88"/>
      <c r="OHP695" s="88"/>
      <c r="OHQ695" s="88"/>
      <c r="OHR695" s="88"/>
      <c r="OHS695" s="88"/>
      <c r="OHT695" s="88"/>
      <c r="OHU695" s="88"/>
      <c r="OHV695" s="88"/>
      <c r="OHW695" s="88"/>
      <c r="OHX695" s="88"/>
      <c r="OHY695" s="88"/>
      <c r="OHZ695" s="88"/>
      <c r="OIA695" s="88"/>
      <c r="OIB695" s="88"/>
      <c r="OIC695" s="88"/>
      <c r="OID695" s="88"/>
      <c r="OIE695" s="88"/>
      <c r="OIF695" s="88"/>
      <c r="OIG695" s="88"/>
      <c r="OIH695" s="88"/>
      <c r="OII695" s="88"/>
      <c r="OIJ695" s="88"/>
      <c r="OIK695" s="88"/>
      <c r="OIL695" s="88"/>
      <c r="OIM695" s="88"/>
      <c r="OIN695" s="88"/>
      <c r="OIO695" s="88"/>
      <c r="OIP695" s="88"/>
      <c r="OIQ695" s="88"/>
      <c r="OIR695" s="88"/>
      <c r="OIS695" s="88"/>
      <c r="OIT695" s="88"/>
      <c r="OIU695" s="88"/>
      <c r="OIV695" s="88"/>
      <c r="OIW695" s="88"/>
      <c r="OIX695" s="88"/>
      <c r="OIY695" s="88"/>
      <c r="OIZ695" s="88"/>
      <c r="OJA695" s="88"/>
      <c r="OJB695" s="88"/>
      <c r="OJC695" s="88"/>
      <c r="OJD695" s="88"/>
      <c r="OJE695" s="88"/>
      <c r="OJF695" s="88"/>
      <c r="OJG695" s="88"/>
      <c r="OJH695" s="88"/>
      <c r="OJI695" s="88"/>
      <c r="OJJ695" s="88"/>
      <c r="OJK695" s="88"/>
      <c r="OJL695" s="88"/>
      <c r="OJM695" s="88"/>
      <c r="OJN695" s="88"/>
      <c r="OJO695" s="88"/>
      <c r="OJP695" s="88"/>
      <c r="OJQ695" s="88"/>
      <c r="OJR695" s="88"/>
      <c r="OJS695" s="88"/>
      <c r="OJT695" s="88"/>
      <c r="OJU695" s="88"/>
      <c r="OJV695" s="88"/>
      <c r="OJW695" s="88"/>
      <c r="OJX695" s="88"/>
      <c r="OJY695" s="88"/>
      <c r="OJZ695" s="88"/>
      <c r="OKA695" s="88"/>
      <c r="OKB695" s="88"/>
      <c r="OKC695" s="88"/>
      <c r="OKD695" s="88"/>
      <c r="OKE695" s="88"/>
      <c r="OKF695" s="88"/>
      <c r="OKG695" s="88"/>
      <c r="OKH695" s="88"/>
      <c r="OKI695" s="88"/>
      <c r="OKJ695" s="88"/>
      <c r="OKK695" s="88"/>
      <c r="OKL695" s="88"/>
      <c r="OKM695" s="88"/>
      <c r="OKN695" s="88"/>
      <c r="OKO695" s="88"/>
      <c r="OKP695" s="88"/>
      <c r="OKQ695" s="88"/>
      <c r="OKR695" s="88"/>
      <c r="OKS695" s="88"/>
      <c r="OKT695" s="88"/>
      <c r="OKU695" s="88"/>
      <c r="OKV695" s="88"/>
      <c r="OKW695" s="88"/>
      <c r="OKX695" s="88"/>
      <c r="OKY695" s="88"/>
      <c r="OKZ695" s="88"/>
      <c r="OLA695" s="88"/>
      <c r="OLB695" s="88"/>
      <c r="OLC695" s="88"/>
      <c r="OLD695" s="88"/>
      <c r="OLE695" s="88"/>
      <c r="OLF695" s="88"/>
      <c r="OLG695" s="88"/>
      <c r="OLH695" s="88"/>
      <c r="OLI695" s="88"/>
      <c r="OLJ695" s="88"/>
      <c r="OLK695" s="88"/>
      <c r="OLL695" s="88"/>
      <c r="OLM695" s="88"/>
      <c r="OLN695" s="88"/>
      <c r="OLO695" s="88"/>
      <c r="OLP695" s="88"/>
      <c r="OLQ695" s="88"/>
      <c r="OLR695" s="88"/>
      <c r="OLS695" s="88"/>
      <c r="OLT695" s="88"/>
      <c r="OLU695" s="88"/>
      <c r="OLV695" s="88"/>
      <c r="OLW695" s="88"/>
      <c r="OLX695" s="88"/>
      <c r="OLY695" s="88"/>
      <c r="OLZ695" s="88"/>
      <c r="OMA695" s="88"/>
      <c r="OMB695" s="88"/>
      <c r="OMC695" s="88"/>
      <c r="OMD695" s="88"/>
      <c r="OME695" s="88"/>
      <c r="OMF695" s="88"/>
      <c r="OMG695" s="88"/>
      <c r="OMH695" s="88"/>
      <c r="OMI695" s="88"/>
      <c r="OMJ695" s="88"/>
      <c r="OMK695" s="88"/>
      <c r="OML695" s="88"/>
      <c r="OMM695" s="88"/>
      <c r="OMN695" s="88"/>
      <c r="OMO695" s="88"/>
      <c r="OMP695" s="88"/>
      <c r="OMQ695" s="88"/>
      <c r="OMR695" s="88"/>
      <c r="OMS695" s="88"/>
      <c r="OMT695" s="88"/>
      <c r="OMU695" s="88"/>
      <c r="OMV695" s="88"/>
      <c r="OMW695" s="88"/>
      <c r="OMX695" s="88"/>
      <c r="OMY695" s="88"/>
      <c r="OMZ695" s="88"/>
      <c r="ONA695" s="88"/>
      <c r="ONB695" s="88"/>
      <c r="ONC695" s="88"/>
      <c r="OND695" s="88"/>
      <c r="ONE695" s="88"/>
      <c r="ONF695" s="88"/>
      <c r="ONG695" s="88"/>
      <c r="ONH695" s="88"/>
      <c r="ONI695" s="88"/>
      <c r="ONJ695" s="88"/>
      <c r="ONK695" s="88"/>
      <c r="ONL695" s="88"/>
      <c r="ONM695" s="88"/>
      <c r="ONN695" s="88"/>
      <c r="ONO695" s="88"/>
      <c r="ONP695" s="88"/>
      <c r="ONQ695" s="88"/>
      <c r="ONR695" s="88"/>
      <c r="ONS695" s="88"/>
      <c r="ONT695" s="88"/>
      <c r="ONU695" s="88"/>
      <c r="ONV695" s="88"/>
      <c r="ONW695" s="88"/>
      <c r="ONX695" s="88"/>
      <c r="ONY695" s="88"/>
      <c r="ONZ695" s="88"/>
      <c r="OOA695" s="88"/>
      <c r="OOB695" s="88"/>
      <c r="OOC695" s="88"/>
      <c r="OOD695" s="88"/>
      <c r="OOE695" s="88"/>
      <c r="OOF695" s="88"/>
      <c r="OOG695" s="88"/>
      <c r="OOH695" s="88"/>
      <c r="OOI695" s="88"/>
      <c r="OOJ695" s="88"/>
      <c r="OOK695" s="88"/>
      <c r="OOL695" s="88"/>
      <c r="OOM695" s="88"/>
      <c r="OON695" s="88"/>
      <c r="OOO695" s="88"/>
      <c r="OOP695" s="88"/>
      <c r="OOQ695" s="88"/>
      <c r="OOR695" s="88"/>
      <c r="OOS695" s="88"/>
      <c r="OOT695" s="88"/>
      <c r="OOU695" s="88"/>
      <c r="OOV695" s="88"/>
      <c r="OOW695" s="88"/>
      <c r="OOX695" s="88"/>
      <c r="OOY695" s="88"/>
      <c r="OOZ695" s="88"/>
      <c r="OPA695" s="88"/>
      <c r="OPB695" s="88"/>
      <c r="OPC695" s="88"/>
      <c r="OPD695" s="88"/>
      <c r="OPE695" s="88"/>
      <c r="OPF695" s="88"/>
      <c r="OPG695" s="88"/>
      <c r="OPH695" s="88"/>
      <c r="OPI695" s="88"/>
      <c r="OPJ695" s="88"/>
      <c r="OPK695" s="88"/>
      <c r="OPL695" s="88"/>
      <c r="OPM695" s="88"/>
      <c r="OPN695" s="88"/>
      <c r="OPO695" s="88"/>
      <c r="OPP695" s="88"/>
      <c r="OPQ695" s="88"/>
      <c r="OPR695" s="88"/>
      <c r="OPS695" s="88"/>
      <c r="OPT695" s="88"/>
      <c r="OPU695" s="88"/>
      <c r="OPV695" s="88"/>
      <c r="OPW695" s="88"/>
      <c r="OPX695" s="88"/>
      <c r="OPY695" s="88"/>
      <c r="OPZ695" s="88"/>
      <c r="OQA695" s="88"/>
      <c r="OQB695" s="88"/>
      <c r="OQC695" s="88"/>
      <c r="OQD695" s="88"/>
      <c r="OQE695" s="88"/>
      <c r="OQF695" s="88"/>
      <c r="OQG695" s="88"/>
      <c r="OQH695" s="88"/>
      <c r="OQI695" s="88"/>
      <c r="OQJ695" s="88"/>
      <c r="OQK695" s="88"/>
      <c r="OQL695" s="88"/>
      <c r="OQM695" s="88"/>
      <c r="OQN695" s="88"/>
      <c r="OQO695" s="88"/>
      <c r="OQP695" s="88"/>
      <c r="OQQ695" s="88"/>
      <c r="OQR695" s="88"/>
      <c r="OQS695" s="88"/>
      <c r="OQT695" s="88"/>
      <c r="OQU695" s="88"/>
      <c r="OQV695" s="88"/>
      <c r="OQW695" s="88"/>
      <c r="OQX695" s="88"/>
      <c r="OQY695" s="88"/>
      <c r="OQZ695" s="88"/>
      <c r="ORA695" s="88"/>
      <c r="ORB695" s="88"/>
      <c r="ORC695" s="88"/>
      <c r="ORD695" s="88"/>
      <c r="ORE695" s="88"/>
      <c r="ORF695" s="88"/>
      <c r="ORG695" s="88"/>
      <c r="ORH695" s="88"/>
      <c r="ORI695" s="88"/>
      <c r="ORJ695" s="88"/>
      <c r="ORK695" s="88"/>
      <c r="ORL695" s="88"/>
      <c r="ORM695" s="88"/>
      <c r="ORN695" s="88"/>
      <c r="ORO695" s="88"/>
      <c r="ORP695" s="88"/>
      <c r="ORQ695" s="88"/>
      <c r="ORR695" s="88"/>
      <c r="ORS695" s="88"/>
      <c r="ORT695" s="88"/>
      <c r="ORU695" s="88"/>
      <c r="ORV695" s="88"/>
      <c r="ORW695" s="88"/>
      <c r="ORX695" s="88"/>
      <c r="ORY695" s="88"/>
      <c r="ORZ695" s="88"/>
      <c r="OSA695" s="88"/>
      <c r="OSB695" s="88"/>
      <c r="OSC695" s="88"/>
      <c r="OSD695" s="88"/>
      <c r="OSE695" s="88"/>
      <c r="OSF695" s="88"/>
      <c r="OSG695" s="88"/>
      <c r="OSH695" s="88"/>
      <c r="OSI695" s="88"/>
      <c r="OSJ695" s="88"/>
      <c r="OSK695" s="88"/>
      <c r="OSL695" s="88"/>
      <c r="OSM695" s="88"/>
      <c r="OSN695" s="88"/>
      <c r="OSO695" s="88"/>
      <c r="OSP695" s="88"/>
      <c r="OSQ695" s="88"/>
      <c r="OSR695" s="88"/>
      <c r="OSS695" s="88"/>
      <c r="OST695" s="88"/>
      <c r="OSU695" s="88"/>
      <c r="OSV695" s="88"/>
      <c r="OSW695" s="88"/>
      <c r="OSX695" s="88"/>
      <c r="OSY695" s="88"/>
      <c r="OSZ695" s="88"/>
      <c r="OTA695" s="88"/>
      <c r="OTB695" s="88"/>
      <c r="OTC695" s="88"/>
      <c r="OTD695" s="88"/>
      <c r="OTE695" s="88"/>
      <c r="OTF695" s="88"/>
      <c r="OTG695" s="88"/>
      <c r="OTH695" s="88"/>
      <c r="OTI695" s="88"/>
      <c r="OTJ695" s="88"/>
      <c r="OTK695" s="88"/>
      <c r="OTL695" s="88"/>
      <c r="OTM695" s="88"/>
      <c r="OTN695" s="88"/>
      <c r="OTO695" s="88"/>
      <c r="OTP695" s="88"/>
      <c r="OTQ695" s="88"/>
      <c r="OTR695" s="88"/>
      <c r="OTS695" s="88"/>
      <c r="OTT695" s="88"/>
      <c r="OTU695" s="88"/>
      <c r="OTV695" s="88"/>
      <c r="OTW695" s="88"/>
      <c r="OTX695" s="88"/>
      <c r="OTY695" s="88"/>
      <c r="OTZ695" s="88"/>
      <c r="OUA695" s="88"/>
      <c r="OUB695" s="88"/>
      <c r="OUC695" s="88"/>
      <c r="OUD695" s="88"/>
      <c r="OUE695" s="88"/>
      <c r="OUF695" s="88"/>
      <c r="OUG695" s="88"/>
      <c r="OUH695" s="88"/>
      <c r="OUI695" s="88"/>
      <c r="OUJ695" s="88"/>
      <c r="OUK695" s="88"/>
      <c r="OUL695" s="88"/>
      <c r="OUM695" s="88"/>
      <c r="OUN695" s="88"/>
      <c r="OUO695" s="88"/>
      <c r="OUP695" s="88"/>
      <c r="OUQ695" s="88"/>
      <c r="OUR695" s="88"/>
      <c r="OUS695" s="88"/>
      <c r="OUT695" s="88"/>
      <c r="OUU695" s="88"/>
      <c r="OUV695" s="88"/>
      <c r="OUW695" s="88"/>
      <c r="OUX695" s="88"/>
      <c r="OUY695" s="88"/>
      <c r="OUZ695" s="88"/>
      <c r="OVA695" s="88"/>
      <c r="OVB695" s="88"/>
      <c r="OVC695" s="88"/>
      <c r="OVD695" s="88"/>
      <c r="OVE695" s="88"/>
      <c r="OVF695" s="88"/>
      <c r="OVG695" s="88"/>
      <c r="OVH695" s="88"/>
      <c r="OVI695" s="88"/>
      <c r="OVJ695" s="88"/>
      <c r="OVK695" s="88"/>
      <c r="OVL695" s="88"/>
      <c r="OVM695" s="88"/>
      <c r="OVN695" s="88"/>
      <c r="OVO695" s="88"/>
      <c r="OVP695" s="88"/>
      <c r="OVQ695" s="88"/>
      <c r="OVR695" s="88"/>
      <c r="OVS695" s="88"/>
      <c r="OVT695" s="88"/>
      <c r="OVU695" s="88"/>
      <c r="OVV695" s="88"/>
      <c r="OVW695" s="88"/>
      <c r="OVX695" s="88"/>
      <c r="OVY695" s="88"/>
      <c r="OVZ695" s="88"/>
      <c r="OWA695" s="88"/>
      <c r="OWB695" s="88"/>
      <c r="OWC695" s="88"/>
      <c r="OWD695" s="88"/>
      <c r="OWE695" s="88"/>
      <c r="OWF695" s="88"/>
      <c r="OWG695" s="88"/>
      <c r="OWH695" s="88"/>
      <c r="OWI695" s="88"/>
      <c r="OWJ695" s="88"/>
      <c r="OWK695" s="88"/>
      <c r="OWL695" s="88"/>
      <c r="OWM695" s="88"/>
      <c r="OWN695" s="88"/>
      <c r="OWO695" s="88"/>
      <c r="OWP695" s="88"/>
      <c r="OWQ695" s="88"/>
      <c r="OWR695" s="88"/>
      <c r="OWS695" s="88"/>
      <c r="OWT695" s="88"/>
      <c r="OWU695" s="88"/>
      <c r="OWV695" s="88"/>
      <c r="OWW695" s="88"/>
      <c r="OWX695" s="88"/>
      <c r="OWY695" s="88"/>
      <c r="OWZ695" s="88"/>
      <c r="OXA695" s="88"/>
      <c r="OXB695" s="88"/>
      <c r="OXC695" s="88"/>
      <c r="OXD695" s="88"/>
      <c r="OXE695" s="88"/>
      <c r="OXF695" s="88"/>
      <c r="OXG695" s="88"/>
      <c r="OXH695" s="88"/>
      <c r="OXI695" s="88"/>
      <c r="OXJ695" s="88"/>
      <c r="OXK695" s="88"/>
      <c r="OXL695" s="88"/>
      <c r="OXM695" s="88"/>
      <c r="OXN695" s="88"/>
      <c r="OXO695" s="88"/>
      <c r="OXP695" s="88"/>
      <c r="OXQ695" s="88"/>
      <c r="OXR695" s="88"/>
      <c r="OXS695" s="88"/>
      <c r="OXT695" s="88"/>
      <c r="OXU695" s="88"/>
      <c r="OXV695" s="88"/>
      <c r="OXW695" s="88"/>
      <c r="OXX695" s="88"/>
      <c r="OXY695" s="88"/>
      <c r="OXZ695" s="88"/>
      <c r="OYA695" s="88"/>
      <c r="OYB695" s="88"/>
      <c r="OYC695" s="88"/>
      <c r="OYD695" s="88"/>
      <c r="OYE695" s="88"/>
      <c r="OYF695" s="88"/>
      <c r="OYG695" s="88"/>
      <c r="OYH695" s="88"/>
      <c r="OYI695" s="88"/>
      <c r="OYJ695" s="88"/>
      <c r="OYK695" s="88"/>
      <c r="OYL695" s="88"/>
      <c r="OYM695" s="88"/>
      <c r="OYN695" s="88"/>
      <c r="OYO695" s="88"/>
      <c r="OYP695" s="88"/>
      <c r="OYQ695" s="88"/>
      <c r="OYR695" s="88"/>
      <c r="OYS695" s="88"/>
      <c r="OYT695" s="88"/>
      <c r="OYU695" s="88"/>
      <c r="OYV695" s="88"/>
      <c r="OYW695" s="88"/>
      <c r="OYX695" s="88"/>
      <c r="OYY695" s="88"/>
      <c r="OYZ695" s="88"/>
      <c r="OZA695" s="88"/>
      <c r="OZB695" s="88"/>
      <c r="OZC695" s="88"/>
      <c r="OZD695" s="88"/>
      <c r="OZE695" s="88"/>
      <c r="OZF695" s="88"/>
      <c r="OZG695" s="88"/>
      <c r="OZH695" s="88"/>
      <c r="OZI695" s="88"/>
      <c r="OZJ695" s="88"/>
      <c r="OZK695" s="88"/>
      <c r="OZL695" s="88"/>
      <c r="OZM695" s="88"/>
      <c r="OZN695" s="88"/>
      <c r="OZO695" s="88"/>
      <c r="OZP695" s="88"/>
      <c r="OZQ695" s="88"/>
      <c r="OZR695" s="88"/>
      <c r="OZS695" s="88"/>
      <c r="OZT695" s="88"/>
      <c r="OZU695" s="88"/>
      <c r="OZV695" s="88"/>
      <c r="OZW695" s="88"/>
      <c r="OZX695" s="88"/>
      <c r="OZY695" s="88"/>
      <c r="OZZ695" s="88"/>
      <c r="PAA695" s="88"/>
      <c r="PAB695" s="88"/>
      <c r="PAC695" s="88"/>
      <c r="PAD695" s="88"/>
      <c r="PAE695" s="88"/>
      <c r="PAF695" s="88"/>
      <c r="PAG695" s="88"/>
      <c r="PAH695" s="88"/>
      <c r="PAI695" s="88"/>
      <c r="PAJ695" s="88"/>
      <c r="PAK695" s="88"/>
      <c r="PAL695" s="88"/>
      <c r="PAM695" s="88"/>
      <c r="PAN695" s="88"/>
      <c r="PAO695" s="88"/>
      <c r="PAP695" s="88"/>
      <c r="PAQ695" s="88"/>
      <c r="PAR695" s="88"/>
      <c r="PAS695" s="88"/>
      <c r="PAT695" s="88"/>
      <c r="PAU695" s="88"/>
      <c r="PAV695" s="88"/>
      <c r="PAW695" s="88"/>
      <c r="PAX695" s="88"/>
      <c r="PAY695" s="88"/>
      <c r="PAZ695" s="88"/>
      <c r="PBA695" s="88"/>
      <c r="PBB695" s="88"/>
      <c r="PBC695" s="88"/>
      <c r="PBD695" s="88"/>
      <c r="PBE695" s="88"/>
      <c r="PBF695" s="88"/>
      <c r="PBG695" s="88"/>
      <c r="PBH695" s="88"/>
      <c r="PBI695" s="88"/>
      <c r="PBJ695" s="88"/>
      <c r="PBK695" s="88"/>
      <c r="PBL695" s="88"/>
      <c r="PBM695" s="88"/>
      <c r="PBN695" s="88"/>
      <c r="PBO695" s="88"/>
      <c r="PBP695" s="88"/>
      <c r="PBQ695" s="88"/>
      <c r="PBR695" s="88"/>
      <c r="PBS695" s="88"/>
      <c r="PBT695" s="88"/>
      <c r="PBU695" s="88"/>
      <c r="PBV695" s="88"/>
      <c r="PBW695" s="88"/>
      <c r="PBX695" s="88"/>
      <c r="PBY695" s="88"/>
      <c r="PBZ695" s="88"/>
      <c r="PCA695" s="88"/>
      <c r="PCB695" s="88"/>
      <c r="PCC695" s="88"/>
      <c r="PCD695" s="88"/>
      <c r="PCE695" s="88"/>
      <c r="PCF695" s="88"/>
      <c r="PCG695" s="88"/>
      <c r="PCH695" s="88"/>
      <c r="PCI695" s="88"/>
      <c r="PCJ695" s="88"/>
      <c r="PCK695" s="88"/>
      <c r="PCL695" s="88"/>
      <c r="PCM695" s="88"/>
      <c r="PCN695" s="88"/>
      <c r="PCO695" s="88"/>
      <c r="PCP695" s="88"/>
      <c r="PCQ695" s="88"/>
      <c r="PCR695" s="88"/>
      <c r="PCS695" s="88"/>
      <c r="PCT695" s="88"/>
      <c r="PCU695" s="88"/>
      <c r="PCV695" s="88"/>
      <c r="PCW695" s="88"/>
      <c r="PCX695" s="88"/>
      <c r="PCY695" s="88"/>
      <c r="PCZ695" s="88"/>
      <c r="PDA695" s="88"/>
      <c r="PDB695" s="88"/>
      <c r="PDC695" s="88"/>
      <c r="PDD695" s="88"/>
      <c r="PDE695" s="88"/>
      <c r="PDF695" s="88"/>
      <c r="PDG695" s="88"/>
      <c r="PDH695" s="88"/>
      <c r="PDI695" s="88"/>
      <c r="PDJ695" s="88"/>
      <c r="PDK695" s="88"/>
      <c r="PDL695" s="88"/>
      <c r="PDM695" s="88"/>
      <c r="PDN695" s="88"/>
      <c r="PDO695" s="88"/>
      <c r="PDP695" s="88"/>
      <c r="PDQ695" s="88"/>
      <c r="PDR695" s="88"/>
      <c r="PDS695" s="88"/>
      <c r="PDT695" s="88"/>
      <c r="PDU695" s="88"/>
      <c r="PDV695" s="88"/>
      <c r="PDW695" s="88"/>
      <c r="PDX695" s="88"/>
      <c r="PDY695" s="88"/>
      <c r="PDZ695" s="88"/>
      <c r="PEA695" s="88"/>
      <c r="PEB695" s="88"/>
      <c r="PEC695" s="88"/>
      <c r="PED695" s="88"/>
      <c r="PEE695" s="88"/>
      <c r="PEF695" s="88"/>
      <c r="PEG695" s="88"/>
      <c r="PEH695" s="88"/>
      <c r="PEI695" s="88"/>
      <c r="PEJ695" s="88"/>
      <c r="PEK695" s="88"/>
      <c r="PEL695" s="88"/>
      <c r="PEM695" s="88"/>
      <c r="PEN695" s="88"/>
      <c r="PEO695" s="88"/>
      <c r="PEP695" s="88"/>
      <c r="PEQ695" s="88"/>
      <c r="PER695" s="88"/>
      <c r="PES695" s="88"/>
      <c r="PET695" s="88"/>
      <c r="PEU695" s="88"/>
      <c r="PEV695" s="88"/>
      <c r="PEW695" s="88"/>
      <c r="PEX695" s="88"/>
      <c r="PEY695" s="88"/>
      <c r="PEZ695" s="88"/>
      <c r="PFA695" s="88"/>
      <c r="PFB695" s="88"/>
      <c r="PFC695" s="88"/>
      <c r="PFD695" s="88"/>
      <c r="PFE695" s="88"/>
      <c r="PFF695" s="88"/>
      <c r="PFG695" s="88"/>
      <c r="PFH695" s="88"/>
      <c r="PFI695" s="88"/>
      <c r="PFJ695" s="88"/>
      <c r="PFK695" s="88"/>
      <c r="PFL695" s="88"/>
      <c r="PFM695" s="88"/>
      <c r="PFN695" s="88"/>
      <c r="PFO695" s="88"/>
      <c r="PFP695" s="88"/>
      <c r="PFQ695" s="88"/>
      <c r="PFR695" s="88"/>
      <c r="PFS695" s="88"/>
      <c r="PFT695" s="88"/>
      <c r="PFU695" s="88"/>
      <c r="PFV695" s="88"/>
      <c r="PFW695" s="88"/>
      <c r="PFX695" s="88"/>
      <c r="PFY695" s="88"/>
      <c r="PFZ695" s="88"/>
      <c r="PGA695" s="88"/>
      <c r="PGB695" s="88"/>
      <c r="PGC695" s="88"/>
      <c r="PGD695" s="88"/>
      <c r="PGE695" s="88"/>
      <c r="PGF695" s="88"/>
      <c r="PGG695" s="88"/>
      <c r="PGH695" s="88"/>
      <c r="PGI695" s="88"/>
      <c r="PGJ695" s="88"/>
      <c r="PGK695" s="88"/>
      <c r="PGL695" s="88"/>
      <c r="PGM695" s="88"/>
      <c r="PGN695" s="88"/>
      <c r="PGO695" s="88"/>
      <c r="PGP695" s="88"/>
      <c r="PGQ695" s="88"/>
      <c r="PGR695" s="88"/>
      <c r="PGS695" s="88"/>
      <c r="PGT695" s="88"/>
      <c r="PGU695" s="88"/>
      <c r="PGV695" s="88"/>
      <c r="PGW695" s="88"/>
      <c r="PGX695" s="88"/>
      <c r="PGY695" s="88"/>
      <c r="PGZ695" s="88"/>
      <c r="PHA695" s="88"/>
      <c r="PHB695" s="88"/>
      <c r="PHC695" s="88"/>
      <c r="PHD695" s="88"/>
      <c r="PHE695" s="88"/>
      <c r="PHF695" s="88"/>
      <c r="PHG695" s="88"/>
      <c r="PHH695" s="88"/>
      <c r="PHI695" s="88"/>
      <c r="PHJ695" s="88"/>
      <c r="PHK695" s="88"/>
      <c r="PHL695" s="88"/>
      <c r="PHM695" s="88"/>
      <c r="PHN695" s="88"/>
      <c r="PHO695" s="88"/>
      <c r="PHP695" s="88"/>
      <c r="PHQ695" s="88"/>
      <c r="PHR695" s="88"/>
      <c r="PHS695" s="88"/>
      <c r="PHT695" s="88"/>
      <c r="PHU695" s="88"/>
      <c r="PHV695" s="88"/>
      <c r="PHW695" s="88"/>
      <c r="PHX695" s="88"/>
      <c r="PHY695" s="88"/>
      <c r="PHZ695" s="88"/>
      <c r="PIA695" s="88"/>
      <c r="PIB695" s="88"/>
      <c r="PIC695" s="88"/>
      <c r="PID695" s="88"/>
      <c r="PIE695" s="88"/>
      <c r="PIF695" s="88"/>
      <c r="PIG695" s="88"/>
      <c r="PIH695" s="88"/>
      <c r="PII695" s="88"/>
      <c r="PIJ695" s="88"/>
      <c r="PIK695" s="88"/>
      <c r="PIL695" s="88"/>
      <c r="PIM695" s="88"/>
      <c r="PIN695" s="88"/>
      <c r="PIO695" s="88"/>
      <c r="PIP695" s="88"/>
      <c r="PIQ695" s="88"/>
      <c r="PIR695" s="88"/>
      <c r="PIS695" s="88"/>
      <c r="PIT695" s="88"/>
      <c r="PIU695" s="88"/>
      <c r="PIV695" s="88"/>
      <c r="PIW695" s="88"/>
      <c r="PIX695" s="88"/>
      <c r="PIY695" s="88"/>
      <c r="PIZ695" s="88"/>
      <c r="PJA695" s="88"/>
      <c r="PJB695" s="88"/>
      <c r="PJC695" s="88"/>
      <c r="PJD695" s="88"/>
      <c r="PJE695" s="88"/>
      <c r="PJF695" s="88"/>
      <c r="PJG695" s="88"/>
      <c r="PJH695" s="88"/>
      <c r="PJI695" s="88"/>
      <c r="PJJ695" s="88"/>
      <c r="PJK695" s="88"/>
      <c r="PJL695" s="88"/>
      <c r="PJM695" s="88"/>
      <c r="PJN695" s="88"/>
      <c r="PJO695" s="88"/>
      <c r="PJP695" s="88"/>
      <c r="PJQ695" s="88"/>
      <c r="PJR695" s="88"/>
      <c r="PJS695" s="88"/>
      <c r="PJT695" s="88"/>
      <c r="PJU695" s="88"/>
      <c r="PJV695" s="88"/>
      <c r="PJW695" s="88"/>
      <c r="PJX695" s="88"/>
      <c r="PJY695" s="88"/>
      <c r="PJZ695" s="88"/>
      <c r="PKA695" s="88"/>
      <c r="PKB695" s="88"/>
      <c r="PKC695" s="88"/>
      <c r="PKD695" s="88"/>
      <c r="PKE695" s="88"/>
      <c r="PKF695" s="88"/>
      <c r="PKG695" s="88"/>
      <c r="PKH695" s="88"/>
      <c r="PKI695" s="88"/>
      <c r="PKJ695" s="88"/>
      <c r="PKK695" s="88"/>
      <c r="PKL695" s="88"/>
      <c r="PKM695" s="88"/>
      <c r="PKN695" s="88"/>
      <c r="PKO695" s="88"/>
      <c r="PKP695" s="88"/>
      <c r="PKQ695" s="88"/>
      <c r="PKR695" s="88"/>
      <c r="PKS695" s="88"/>
      <c r="PKT695" s="88"/>
      <c r="PKU695" s="88"/>
      <c r="PKV695" s="88"/>
      <c r="PKW695" s="88"/>
      <c r="PKX695" s="88"/>
      <c r="PKY695" s="88"/>
      <c r="PKZ695" s="88"/>
      <c r="PLA695" s="88"/>
      <c r="PLB695" s="88"/>
      <c r="PLC695" s="88"/>
      <c r="PLD695" s="88"/>
      <c r="PLE695" s="88"/>
      <c r="PLF695" s="88"/>
      <c r="PLG695" s="88"/>
      <c r="PLH695" s="88"/>
      <c r="PLI695" s="88"/>
      <c r="PLJ695" s="88"/>
      <c r="PLK695" s="88"/>
      <c r="PLL695" s="88"/>
      <c r="PLM695" s="88"/>
      <c r="PLN695" s="88"/>
      <c r="PLO695" s="88"/>
      <c r="PLP695" s="88"/>
      <c r="PLQ695" s="88"/>
      <c r="PLR695" s="88"/>
      <c r="PLS695" s="88"/>
      <c r="PLT695" s="88"/>
      <c r="PLU695" s="88"/>
      <c r="PLV695" s="88"/>
      <c r="PLW695" s="88"/>
      <c r="PLX695" s="88"/>
      <c r="PLY695" s="88"/>
      <c r="PLZ695" s="88"/>
      <c r="PMA695" s="88"/>
      <c r="PMB695" s="88"/>
      <c r="PMC695" s="88"/>
      <c r="PMD695" s="88"/>
      <c r="PME695" s="88"/>
      <c r="PMF695" s="88"/>
      <c r="PMG695" s="88"/>
      <c r="PMH695" s="88"/>
      <c r="PMI695" s="88"/>
      <c r="PMJ695" s="88"/>
      <c r="PMK695" s="88"/>
      <c r="PML695" s="88"/>
      <c r="PMM695" s="88"/>
      <c r="PMN695" s="88"/>
      <c r="PMO695" s="88"/>
      <c r="PMP695" s="88"/>
      <c r="PMQ695" s="88"/>
      <c r="PMR695" s="88"/>
      <c r="PMS695" s="88"/>
      <c r="PMT695" s="88"/>
      <c r="PMU695" s="88"/>
      <c r="PMV695" s="88"/>
      <c r="PMW695" s="88"/>
      <c r="PMX695" s="88"/>
      <c r="PMY695" s="88"/>
      <c r="PMZ695" s="88"/>
      <c r="PNA695" s="88"/>
      <c r="PNB695" s="88"/>
      <c r="PNC695" s="88"/>
      <c r="PND695" s="88"/>
      <c r="PNE695" s="88"/>
      <c r="PNF695" s="88"/>
      <c r="PNG695" s="88"/>
      <c r="PNH695" s="88"/>
      <c r="PNI695" s="88"/>
      <c r="PNJ695" s="88"/>
      <c r="PNK695" s="88"/>
      <c r="PNL695" s="88"/>
      <c r="PNM695" s="88"/>
      <c r="PNN695" s="88"/>
      <c r="PNO695" s="88"/>
      <c r="PNP695" s="88"/>
      <c r="PNQ695" s="88"/>
      <c r="PNR695" s="88"/>
      <c r="PNS695" s="88"/>
      <c r="PNT695" s="88"/>
      <c r="PNU695" s="88"/>
      <c r="PNV695" s="88"/>
      <c r="PNW695" s="88"/>
      <c r="PNX695" s="88"/>
      <c r="PNY695" s="88"/>
      <c r="PNZ695" s="88"/>
      <c r="POA695" s="88"/>
      <c r="POB695" s="88"/>
      <c r="POC695" s="88"/>
      <c r="POD695" s="88"/>
      <c r="POE695" s="88"/>
      <c r="POF695" s="88"/>
      <c r="POG695" s="88"/>
      <c r="POH695" s="88"/>
      <c r="POI695" s="88"/>
      <c r="POJ695" s="88"/>
      <c r="POK695" s="88"/>
      <c r="POL695" s="88"/>
      <c r="POM695" s="88"/>
      <c r="PON695" s="88"/>
      <c r="POO695" s="88"/>
      <c r="POP695" s="88"/>
      <c r="POQ695" s="88"/>
      <c r="POR695" s="88"/>
      <c r="POS695" s="88"/>
      <c r="POT695" s="88"/>
      <c r="POU695" s="88"/>
      <c r="POV695" s="88"/>
      <c r="POW695" s="88"/>
      <c r="POX695" s="88"/>
      <c r="POY695" s="88"/>
      <c r="POZ695" s="88"/>
      <c r="PPA695" s="88"/>
      <c r="PPB695" s="88"/>
      <c r="PPC695" s="88"/>
      <c r="PPD695" s="88"/>
      <c r="PPE695" s="88"/>
      <c r="PPF695" s="88"/>
      <c r="PPG695" s="88"/>
      <c r="PPH695" s="88"/>
      <c r="PPI695" s="88"/>
      <c r="PPJ695" s="88"/>
      <c r="PPK695" s="88"/>
      <c r="PPL695" s="88"/>
      <c r="PPM695" s="88"/>
      <c r="PPN695" s="88"/>
      <c r="PPO695" s="88"/>
      <c r="PPP695" s="88"/>
      <c r="PPQ695" s="88"/>
      <c r="PPR695" s="88"/>
      <c r="PPS695" s="88"/>
      <c r="PPT695" s="88"/>
      <c r="PPU695" s="88"/>
      <c r="PPV695" s="88"/>
      <c r="PPW695" s="88"/>
      <c r="PPX695" s="88"/>
      <c r="PPY695" s="88"/>
      <c r="PPZ695" s="88"/>
      <c r="PQA695" s="88"/>
      <c r="PQB695" s="88"/>
      <c r="PQC695" s="88"/>
      <c r="PQD695" s="88"/>
      <c r="PQE695" s="88"/>
      <c r="PQF695" s="88"/>
      <c r="PQG695" s="88"/>
      <c r="PQH695" s="88"/>
      <c r="PQI695" s="88"/>
      <c r="PQJ695" s="88"/>
      <c r="PQK695" s="88"/>
      <c r="PQL695" s="88"/>
      <c r="PQM695" s="88"/>
      <c r="PQN695" s="88"/>
      <c r="PQO695" s="88"/>
      <c r="PQP695" s="88"/>
      <c r="PQQ695" s="88"/>
      <c r="PQR695" s="88"/>
      <c r="PQS695" s="88"/>
      <c r="PQT695" s="88"/>
      <c r="PQU695" s="88"/>
      <c r="PQV695" s="88"/>
      <c r="PQW695" s="88"/>
      <c r="PQX695" s="88"/>
      <c r="PQY695" s="88"/>
      <c r="PQZ695" s="88"/>
      <c r="PRA695" s="88"/>
      <c r="PRB695" s="88"/>
      <c r="PRC695" s="88"/>
      <c r="PRD695" s="88"/>
      <c r="PRE695" s="88"/>
      <c r="PRF695" s="88"/>
      <c r="PRG695" s="88"/>
      <c r="PRH695" s="88"/>
      <c r="PRI695" s="88"/>
      <c r="PRJ695" s="88"/>
      <c r="PRK695" s="88"/>
      <c r="PRL695" s="88"/>
      <c r="PRM695" s="88"/>
      <c r="PRN695" s="88"/>
      <c r="PRO695" s="88"/>
      <c r="PRP695" s="88"/>
      <c r="PRQ695" s="88"/>
      <c r="PRR695" s="88"/>
      <c r="PRS695" s="88"/>
      <c r="PRT695" s="88"/>
      <c r="PRU695" s="88"/>
      <c r="PRV695" s="88"/>
      <c r="PRW695" s="88"/>
      <c r="PRX695" s="88"/>
      <c r="PRY695" s="88"/>
      <c r="PRZ695" s="88"/>
      <c r="PSA695" s="88"/>
      <c r="PSB695" s="88"/>
      <c r="PSC695" s="88"/>
      <c r="PSD695" s="88"/>
      <c r="PSE695" s="88"/>
      <c r="PSF695" s="88"/>
      <c r="PSG695" s="88"/>
      <c r="PSH695" s="88"/>
      <c r="PSI695" s="88"/>
      <c r="PSJ695" s="88"/>
      <c r="PSK695" s="88"/>
      <c r="PSL695" s="88"/>
      <c r="PSM695" s="88"/>
      <c r="PSN695" s="88"/>
      <c r="PSO695" s="88"/>
      <c r="PSP695" s="88"/>
      <c r="PSQ695" s="88"/>
      <c r="PSR695" s="88"/>
      <c r="PSS695" s="88"/>
      <c r="PST695" s="88"/>
      <c r="PSU695" s="88"/>
      <c r="PSV695" s="88"/>
      <c r="PSW695" s="88"/>
      <c r="PSX695" s="88"/>
      <c r="PSY695" s="88"/>
      <c r="PSZ695" s="88"/>
      <c r="PTA695" s="88"/>
      <c r="PTB695" s="88"/>
      <c r="PTC695" s="88"/>
      <c r="PTD695" s="88"/>
      <c r="PTE695" s="88"/>
      <c r="PTF695" s="88"/>
      <c r="PTG695" s="88"/>
      <c r="PTH695" s="88"/>
      <c r="PTI695" s="88"/>
      <c r="PTJ695" s="88"/>
      <c r="PTK695" s="88"/>
      <c r="PTL695" s="88"/>
      <c r="PTM695" s="88"/>
      <c r="PTN695" s="88"/>
      <c r="PTO695" s="88"/>
      <c r="PTP695" s="88"/>
      <c r="PTQ695" s="88"/>
      <c r="PTR695" s="88"/>
      <c r="PTS695" s="88"/>
      <c r="PTT695" s="88"/>
      <c r="PTU695" s="88"/>
      <c r="PTV695" s="88"/>
      <c r="PTW695" s="88"/>
      <c r="PTX695" s="88"/>
      <c r="PTY695" s="88"/>
      <c r="PTZ695" s="88"/>
      <c r="PUA695" s="88"/>
      <c r="PUB695" s="88"/>
      <c r="PUC695" s="88"/>
      <c r="PUD695" s="88"/>
      <c r="PUE695" s="88"/>
      <c r="PUF695" s="88"/>
      <c r="PUG695" s="88"/>
      <c r="PUH695" s="88"/>
      <c r="PUI695" s="88"/>
      <c r="PUJ695" s="88"/>
      <c r="PUK695" s="88"/>
      <c r="PUL695" s="88"/>
      <c r="PUM695" s="88"/>
      <c r="PUN695" s="88"/>
      <c r="PUO695" s="88"/>
      <c r="PUP695" s="88"/>
      <c r="PUQ695" s="88"/>
      <c r="PUR695" s="88"/>
      <c r="PUS695" s="88"/>
      <c r="PUT695" s="88"/>
      <c r="PUU695" s="88"/>
      <c r="PUV695" s="88"/>
      <c r="PUW695" s="88"/>
      <c r="PUX695" s="88"/>
      <c r="PUY695" s="88"/>
      <c r="PUZ695" s="88"/>
      <c r="PVA695" s="88"/>
      <c r="PVB695" s="88"/>
      <c r="PVC695" s="88"/>
      <c r="PVD695" s="88"/>
      <c r="PVE695" s="88"/>
      <c r="PVF695" s="88"/>
      <c r="PVG695" s="88"/>
      <c r="PVH695" s="88"/>
      <c r="PVI695" s="88"/>
      <c r="PVJ695" s="88"/>
      <c r="PVK695" s="88"/>
      <c r="PVL695" s="88"/>
      <c r="PVM695" s="88"/>
      <c r="PVN695" s="88"/>
      <c r="PVO695" s="88"/>
      <c r="PVP695" s="88"/>
      <c r="PVQ695" s="88"/>
      <c r="PVR695" s="88"/>
      <c r="PVS695" s="88"/>
      <c r="PVT695" s="88"/>
      <c r="PVU695" s="88"/>
      <c r="PVV695" s="88"/>
      <c r="PVW695" s="88"/>
      <c r="PVX695" s="88"/>
      <c r="PVY695" s="88"/>
      <c r="PVZ695" s="88"/>
      <c r="PWA695" s="88"/>
      <c r="PWB695" s="88"/>
      <c r="PWC695" s="88"/>
      <c r="PWD695" s="88"/>
      <c r="PWE695" s="88"/>
      <c r="PWF695" s="88"/>
      <c r="PWG695" s="88"/>
      <c r="PWH695" s="88"/>
      <c r="PWI695" s="88"/>
      <c r="PWJ695" s="88"/>
      <c r="PWK695" s="88"/>
      <c r="PWL695" s="88"/>
      <c r="PWM695" s="88"/>
      <c r="PWN695" s="88"/>
      <c r="PWO695" s="88"/>
      <c r="PWP695" s="88"/>
      <c r="PWQ695" s="88"/>
      <c r="PWR695" s="88"/>
      <c r="PWS695" s="88"/>
      <c r="PWT695" s="88"/>
      <c r="PWU695" s="88"/>
      <c r="PWV695" s="88"/>
      <c r="PWW695" s="88"/>
      <c r="PWX695" s="88"/>
      <c r="PWY695" s="88"/>
      <c r="PWZ695" s="88"/>
      <c r="PXA695" s="88"/>
      <c r="PXB695" s="88"/>
      <c r="PXC695" s="88"/>
      <c r="PXD695" s="88"/>
      <c r="PXE695" s="88"/>
      <c r="PXF695" s="88"/>
      <c r="PXG695" s="88"/>
      <c r="PXH695" s="88"/>
      <c r="PXI695" s="88"/>
      <c r="PXJ695" s="88"/>
      <c r="PXK695" s="88"/>
      <c r="PXL695" s="88"/>
      <c r="PXM695" s="88"/>
      <c r="PXN695" s="88"/>
      <c r="PXO695" s="88"/>
      <c r="PXP695" s="88"/>
      <c r="PXQ695" s="88"/>
      <c r="PXR695" s="88"/>
      <c r="PXS695" s="88"/>
      <c r="PXT695" s="88"/>
      <c r="PXU695" s="88"/>
      <c r="PXV695" s="88"/>
      <c r="PXW695" s="88"/>
      <c r="PXX695" s="88"/>
      <c r="PXY695" s="88"/>
      <c r="PXZ695" s="88"/>
      <c r="PYA695" s="88"/>
      <c r="PYB695" s="88"/>
      <c r="PYC695" s="88"/>
      <c r="PYD695" s="88"/>
      <c r="PYE695" s="88"/>
      <c r="PYF695" s="88"/>
      <c r="PYG695" s="88"/>
      <c r="PYH695" s="88"/>
      <c r="PYI695" s="88"/>
      <c r="PYJ695" s="88"/>
      <c r="PYK695" s="88"/>
      <c r="PYL695" s="88"/>
      <c r="PYM695" s="88"/>
      <c r="PYN695" s="88"/>
      <c r="PYO695" s="88"/>
      <c r="PYP695" s="88"/>
      <c r="PYQ695" s="88"/>
      <c r="PYR695" s="88"/>
      <c r="PYS695" s="88"/>
      <c r="PYT695" s="88"/>
      <c r="PYU695" s="88"/>
      <c r="PYV695" s="88"/>
      <c r="PYW695" s="88"/>
      <c r="PYX695" s="88"/>
      <c r="PYY695" s="88"/>
      <c r="PYZ695" s="88"/>
      <c r="PZA695" s="88"/>
      <c r="PZB695" s="88"/>
      <c r="PZC695" s="88"/>
      <c r="PZD695" s="88"/>
      <c r="PZE695" s="88"/>
      <c r="PZF695" s="88"/>
      <c r="PZG695" s="88"/>
      <c r="PZH695" s="88"/>
      <c r="PZI695" s="88"/>
      <c r="PZJ695" s="88"/>
      <c r="PZK695" s="88"/>
      <c r="PZL695" s="88"/>
      <c r="PZM695" s="88"/>
      <c r="PZN695" s="88"/>
      <c r="PZO695" s="88"/>
      <c r="PZP695" s="88"/>
      <c r="PZQ695" s="88"/>
      <c r="PZR695" s="88"/>
      <c r="PZS695" s="88"/>
      <c r="PZT695" s="88"/>
      <c r="PZU695" s="88"/>
      <c r="PZV695" s="88"/>
      <c r="PZW695" s="88"/>
      <c r="PZX695" s="88"/>
      <c r="PZY695" s="88"/>
      <c r="PZZ695" s="88"/>
      <c r="QAA695" s="88"/>
      <c r="QAB695" s="88"/>
      <c r="QAC695" s="88"/>
      <c r="QAD695" s="88"/>
      <c r="QAE695" s="88"/>
      <c r="QAF695" s="88"/>
      <c r="QAG695" s="88"/>
      <c r="QAH695" s="88"/>
      <c r="QAI695" s="88"/>
      <c r="QAJ695" s="88"/>
      <c r="QAK695" s="88"/>
      <c r="QAL695" s="88"/>
      <c r="QAM695" s="88"/>
      <c r="QAN695" s="88"/>
      <c r="QAO695" s="88"/>
      <c r="QAP695" s="88"/>
      <c r="QAQ695" s="88"/>
      <c r="QAR695" s="88"/>
      <c r="QAS695" s="88"/>
      <c r="QAT695" s="88"/>
      <c r="QAU695" s="88"/>
      <c r="QAV695" s="88"/>
      <c r="QAW695" s="88"/>
      <c r="QAX695" s="88"/>
      <c r="QAY695" s="88"/>
      <c r="QAZ695" s="88"/>
      <c r="QBA695" s="88"/>
      <c r="QBB695" s="88"/>
      <c r="QBC695" s="88"/>
      <c r="QBD695" s="88"/>
      <c r="QBE695" s="88"/>
      <c r="QBF695" s="88"/>
      <c r="QBG695" s="88"/>
      <c r="QBH695" s="88"/>
      <c r="QBI695" s="88"/>
      <c r="QBJ695" s="88"/>
      <c r="QBK695" s="88"/>
      <c r="QBL695" s="88"/>
      <c r="QBM695" s="88"/>
      <c r="QBN695" s="88"/>
      <c r="QBO695" s="88"/>
      <c r="QBP695" s="88"/>
      <c r="QBQ695" s="88"/>
      <c r="QBR695" s="88"/>
      <c r="QBS695" s="88"/>
      <c r="QBT695" s="88"/>
      <c r="QBU695" s="88"/>
      <c r="QBV695" s="88"/>
      <c r="QBW695" s="88"/>
      <c r="QBX695" s="88"/>
      <c r="QBY695" s="88"/>
      <c r="QBZ695" s="88"/>
      <c r="QCA695" s="88"/>
      <c r="QCB695" s="88"/>
      <c r="QCC695" s="88"/>
      <c r="QCD695" s="88"/>
      <c r="QCE695" s="88"/>
      <c r="QCF695" s="88"/>
      <c r="QCG695" s="88"/>
      <c r="QCH695" s="88"/>
      <c r="QCI695" s="88"/>
      <c r="QCJ695" s="88"/>
      <c r="QCK695" s="88"/>
      <c r="QCL695" s="88"/>
      <c r="QCM695" s="88"/>
      <c r="QCN695" s="88"/>
      <c r="QCO695" s="88"/>
      <c r="QCP695" s="88"/>
      <c r="QCQ695" s="88"/>
      <c r="QCR695" s="88"/>
      <c r="QCS695" s="88"/>
      <c r="QCT695" s="88"/>
      <c r="QCU695" s="88"/>
      <c r="QCV695" s="88"/>
      <c r="QCW695" s="88"/>
      <c r="QCX695" s="88"/>
      <c r="QCY695" s="88"/>
      <c r="QCZ695" s="88"/>
      <c r="QDA695" s="88"/>
      <c r="QDB695" s="88"/>
      <c r="QDC695" s="88"/>
      <c r="QDD695" s="88"/>
      <c r="QDE695" s="88"/>
      <c r="QDF695" s="88"/>
      <c r="QDG695" s="88"/>
      <c r="QDH695" s="88"/>
      <c r="QDI695" s="88"/>
      <c r="QDJ695" s="88"/>
      <c r="QDK695" s="88"/>
      <c r="QDL695" s="88"/>
      <c r="QDM695" s="88"/>
      <c r="QDN695" s="88"/>
      <c r="QDO695" s="88"/>
      <c r="QDP695" s="88"/>
      <c r="QDQ695" s="88"/>
      <c r="QDR695" s="88"/>
      <c r="QDS695" s="88"/>
      <c r="QDT695" s="88"/>
      <c r="QDU695" s="88"/>
      <c r="QDV695" s="88"/>
      <c r="QDW695" s="88"/>
      <c r="QDX695" s="88"/>
      <c r="QDY695" s="88"/>
      <c r="QDZ695" s="88"/>
      <c r="QEA695" s="88"/>
      <c r="QEB695" s="88"/>
      <c r="QEC695" s="88"/>
      <c r="QED695" s="88"/>
      <c r="QEE695" s="88"/>
      <c r="QEF695" s="88"/>
      <c r="QEG695" s="88"/>
      <c r="QEH695" s="88"/>
      <c r="QEI695" s="88"/>
      <c r="QEJ695" s="88"/>
      <c r="QEK695" s="88"/>
      <c r="QEL695" s="88"/>
      <c r="QEM695" s="88"/>
      <c r="QEN695" s="88"/>
      <c r="QEO695" s="88"/>
      <c r="QEP695" s="88"/>
      <c r="QEQ695" s="88"/>
      <c r="QER695" s="88"/>
      <c r="QES695" s="88"/>
      <c r="QET695" s="88"/>
      <c r="QEU695" s="88"/>
      <c r="QEV695" s="88"/>
      <c r="QEW695" s="88"/>
      <c r="QEX695" s="88"/>
      <c r="QEY695" s="88"/>
      <c r="QEZ695" s="88"/>
      <c r="QFA695" s="88"/>
      <c r="QFB695" s="88"/>
      <c r="QFC695" s="88"/>
      <c r="QFD695" s="88"/>
      <c r="QFE695" s="88"/>
      <c r="QFF695" s="88"/>
      <c r="QFG695" s="88"/>
      <c r="QFH695" s="88"/>
      <c r="QFI695" s="88"/>
      <c r="QFJ695" s="88"/>
      <c r="QFK695" s="88"/>
      <c r="QFL695" s="88"/>
      <c r="QFM695" s="88"/>
      <c r="QFN695" s="88"/>
      <c r="QFO695" s="88"/>
      <c r="QFP695" s="88"/>
      <c r="QFQ695" s="88"/>
      <c r="QFR695" s="88"/>
      <c r="QFS695" s="88"/>
      <c r="QFT695" s="88"/>
      <c r="QFU695" s="88"/>
      <c r="QFV695" s="88"/>
      <c r="QFW695" s="88"/>
      <c r="QFX695" s="88"/>
      <c r="QFY695" s="88"/>
      <c r="QFZ695" s="88"/>
      <c r="QGA695" s="88"/>
      <c r="QGB695" s="88"/>
      <c r="QGC695" s="88"/>
      <c r="QGD695" s="88"/>
      <c r="QGE695" s="88"/>
      <c r="QGF695" s="88"/>
      <c r="QGG695" s="88"/>
      <c r="QGH695" s="88"/>
      <c r="QGI695" s="88"/>
      <c r="QGJ695" s="88"/>
      <c r="QGK695" s="88"/>
      <c r="QGL695" s="88"/>
      <c r="QGM695" s="88"/>
      <c r="QGN695" s="88"/>
      <c r="QGO695" s="88"/>
      <c r="QGP695" s="88"/>
      <c r="QGQ695" s="88"/>
      <c r="QGR695" s="88"/>
      <c r="QGS695" s="88"/>
      <c r="QGT695" s="88"/>
      <c r="QGU695" s="88"/>
      <c r="QGV695" s="88"/>
      <c r="QGW695" s="88"/>
      <c r="QGX695" s="88"/>
      <c r="QGY695" s="88"/>
      <c r="QGZ695" s="88"/>
      <c r="QHA695" s="88"/>
      <c r="QHB695" s="88"/>
      <c r="QHC695" s="88"/>
      <c r="QHD695" s="88"/>
      <c r="QHE695" s="88"/>
      <c r="QHF695" s="88"/>
      <c r="QHG695" s="88"/>
      <c r="QHH695" s="88"/>
      <c r="QHI695" s="88"/>
      <c r="QHJ695" s="88"/>
      <c r="QHK695" s="88"/>
      <c r="QHL695" s="88"/>
      <c r="QHM695" s="88"/>
      <c r="QHN695" s="88"/>
      <c r="QHO695" s="88"/>
      <c r="QHP695" s="88"/>
      <c r="QHQ695" s="88"/>
      <c r="QHR695" s="88"/>
      <c r="QHS695" s="88"/>
      <c r="QHT695" s="88"/>
      <c r="QHU695" s="88"/>
      <c r="QHV695" s="88"/>
      <c r="QHW695" s="88"/>
      <c r="QHX695" s="88"/>
      <c r="QHY695" s="88"/>
      <c r="QHZ695" s="88"/>
      <c r="QIA695" s="88"/>
      <c r="QIB695" s="88"/>
      <c r="QIC695" s="88"/>
      <c r="QID695" s="88"/>
      <c r="QIE695" s="88"/>
      <c r="QIF695" s="88"/>
      <c r="QIG695" s="88"/>
      <c r="QIH695" s="88"/>
      <c r="QII695" s="88"/>
      <c r="QIJ695" s="88"/>
      <c r="QIK695" s="88"/>
      <c r="QIL695" s="88"/>
      <c r="QIM695" s="88"/>
      <c r="QIN695" s="88"/>
      <c r="QIO695" s="88"/>
      <c r="QIP695" s="88"/>
      <c r="QIQ695" s="88"/>
      <c r="QIR695" s="88"/>
      <c r="QIS695" s="88"/>
      <c r="QIT695" s="88"/>
      <c r="QIU695" s="88"/>
      <c r="QIV695" s="88"/>
      <c r="QIW695" s="88"/>
      <c r="QIX695" s="88"/>
      <c r="QIY695" s="88"/>
      <c r="QIZ695" s="88"/>
      <c r="QJA695" s="88"/>
      <c r="QJB695" s="88"/>
      <c r="QJC695" s="88"/>
      <c r="QJD695" s="88"/>
      <c r="QJE695" s="88"/>
      <c r="QJF695" s="88"/>
      <c r="QJG695" s="88"/>
      <c r="QJH695" s="88"/>
      <c r="QJI695" s="88"/>
      <c r="QJJ695" s="88"/>
      <c r="QJK695" s="88"/>
      <c r="QJL695" s="88"/>
      <c r="QJM695" s="88"/>
      <c r="QJN695" s="88"/>
      <c r="QJO695" s="88"/>
      <c r="QJP695" s="88"/>
      <c r="QJQ695" s="88"/>
      <c r="QJR695" s="88"/>
      <c r="QJS695" s="88"/>
      <c r="QJT695" s="88"/>
      <c r="QJU695" s="88"/>
      <c r="QJV695" s="88"/>
      <c r="QJW695" s="88"/>
      <c r="QJX695" s="88"/>
      <c r="QJY695" s="88"/>
      <c r="QJZ695" s="88"/>
      <c r="QKA695" s="88"/>
      <c r="QKB695" s="88"/>
      <c r="QKC695" s="88"/>
      <c r="QKD695" s="88"/>
      <c r="QKE695" s="88"/>
      <c r="QKF695" s="88"/>
      <c r="QKG695" s="88"/>
      <c r="QKH695" s="88"/>
      <c r="QKI695" s="88"/>
      <c r="QKJ695" s="88"/>
      <c r="QKK695" s="88"/>
      <c r="QKL695" s="88"/>
      <c r="QKM695" s="88"/>
      <c r="QKN695" s="88"/>
      <c r="QKO695" s="88"/>
      <c r="QKP695" s="88"/>
      <c r="QKQ695" s="88"/>
      <c r="QKR695" s="88"/>
      <c r="QKS695" s="88"/>
      <c r="QKT695" s="88"/>
      <c r="QKU695" s="88"/>
      <c r="QKV695" s="88"/>
      <c r="QKW695" s="88"/>
      <c r="QKX695" s="88"/>
      <c r="QKY695" s="88"/>
      <c r="QKZ695" s="88"/>
      <c r="QLA695" s="88"/>
      <c r="QLB695" s="88"/>
      <c r="QLC695" s="88"/>
      <c r="QLD695" s="88"/>
      <c r="QLE695" s="88"/>
      <c r="QLF695" s="88"/>
      <c r="QLG695" s="88"/>
      <c r="QLH695" s="88"/>
      <c r="QLI695" s="88"/>
      <c r="QLJ695" s="88"/>
      <c r="QLK695" s="88"/>
      <c r="QLL695" s="88"/>
      <c r="QLM695" s="88"/>
      <c r="QLN695" s="88"/>
      <c r="QLO695" s="88"/>
      <c r="QLP695" s="88"/>
      <c r="QLQ695" s="88"/>
      <c r="QLR695" s="88"/>
      <c r="QLS695" s="88"/>
      <c r="QLT695" s="88"/>
      <c r="QLU695" s="88"/>
      <c r="QLV695" s="88"/>
      <c r="QLW695" s="88"/>
      <c r="QLX695" s="88"/>
      <c r="QLY695" s="88"/>
      <c r="QLZ695" s="88"/>
      <c r="QMA695" s="88"/>
      <c r="QMB695" s="88"/>
      <c r="QMC695" s="88"/>
      <c r="QMD695" s="88"/>
      <c r="QME695" s="88"/>
      <c r="QMF695" s="88"/>
      <c r="QMG695" s="88"/>
      <c r="QMH695" s="88"/>
      <c r="QMI695" s="88"/>
      <c r="QMJ695" s="88"/>
      <c r="QMK695" s="88"/>
      <c r="QML695" s="88"/>
      <c r="QMM695" s="88"/>
      <c r="QMN695" s="88"/>
      <c r="QMO695" s="88"/>
      <c r="QMP695" s="88"/>
      <c r="QMQ695" s="88"/>
      <c r="QMR695" s="88"/>
      <c r="QMS695" s="88"/>
      <c r="QMT695" s="88"/>
      <c r="QMU695" s="88"/>
      <c r="QMV695" s="88"/>
      <c r="QMW695" s="88"/>
      <c r="QMX695" s="88"/>
      <c r="QMY695" s="88"/>
      <c r="QMZ695" s="88"/>
      <c r="QNA695" s="88"/>
      <c r="QNB695" s="88"/>
      <c r="QNC695" s="88"/>
      <c r="QND695" s="88"/>
      <c r="QNE695" s="88"/>
      <c r="QNF695" s="88"/>
      <c r="QNG695" s="88"/>
      <c r="QNH695" s="88"/>
      <c r="QNI695" s="88"/>
      <c r="QNJ695" s="88"/>
      <c r="QNK695" s="88"/>
      <c r="QNL695" s="88"/>
      <c r="QNM695" s="88"/>
      <c r="QNN695" s="88"/>
      <c r="QNO695" s="88"/>
      <c r="QNP695" s="88"/>
      <c r="QNQ695" s="88"/>
      <c r="QNR695" s="88"/>
      <c r="QNS695" s="88"/>
      <c r="QNT695" s="88"/>
      <c r="QNU695" s="88"/>
      <c r="QNV695" s="88"/>
      <c r="QNW695" s="88"/>
      <c r="QNX695" s="88"/>
      <c r="QNY695" s="88"/>
      <c r="QNZ695" s="88"/>
      <c r="QOA695" s="88"/>
      <c r="QOB695" s="88"/>
      <c r="QOC695" s="88"/>
      <c r="QOD695" s="88"/>
      <c r="QOE695" s="88"/>
      <c r="QOF695" s="88"/>
      <c r="QOG695" s="88"/>
      <c r="QOH695" s="88"/>
      <c r="QOI695" s="88"/>
      <c r="QOJ695" s="88"/>
      <c r="QOK695" s="88"/>
      <c r="QOL695" s="88"/>
      <c r="QOM695" s="88"/>
      <c r="QON695" s="88"/>
      <c r="QOO695" s="88"/>
      <c r="QOP695" s="88"/>
      <c r="QOQ695" s="88"/>
      <c r="QOR695" s="88"/>
      <c r="QOS695" s="88"/>
      <c r="QOT695" s="88"/>
      <c r="QOU695" s="88"/>
      <c r="QOV695" s="88"/>
      <c r="QOW695" s="88"/>
      <c r="QOX695" s="88"/>
      <c r="QOY695" s="88"/>
      <c r="QOZ695" s="88"/>
      <c r="QPA695" s="88"/>
      <c r="QPB695" s="88"/>
      <c r="QPC695" s="88"/>
      <c r="QPD695" s="88"/>
      <c r="QPE695" s="88"/>
      <c r="QPF695" s="88"/>
      <c r="QPG695" s="88"/>
      <c r="QPH695" s="88"/>
      <c r="QPI695" s="88"/>
      <c r="QPJ695" s="88"/>
      <c r="QPK695" s="88"/>
      <c r="QPL695" s="88"/>
      <c r="QPM695" s="88"/>
      <c r="QPN695" s="88"/>
      <c r="QPO695" s="88"/>
      <c r="QPP695" s="88"/>
      <c r="QPQ695" s="88"/>
      <c r="QPR695" s="88"/>
      <c r="QPS695" s="88"/>
      <c r="QPT695" s="88"/>
      <c r="QPU695" s="88"/>
      <c r="QPV695" s="88"/>
      <c r="QPW695" s="88"/>
      <c r="QPX695" s="88"/>
      <c r="QPY695" s="88"/>
      <c r="QPZ695" s="88"/>
      <c r="QQA695" s="88"/>
      <c r="QQB695" s="88"/>
      <c r="QQC695" s="88"/>
      <c r="QQD695" s="88"/>
      <c r="QQE695" s="88"/>
      <c r="QQF695" s="88"/>
      <c r="QQG695" s="88"/>
      <c r="QQH695" s="88"/>
      <c r="QQI695" s="88"/>
      <c r="QQJ695" s="88"/>
      <c r="QQK695" s="88"/>
      <c r="QQL695" s="88"/>
      <c r="QQM695" s="88"/>
      <c r="QQN695" s="88"/>
      <c r="QQO695" s="88"/>
      <c r="QQP695" s="88"/>
      <c r="QQQ695" s="88"/>
      <c r="QQR695" s="88"/>
      <c r="QQS695" s="88"/>
      <c r="QQT695" s="88"/>
      <c r="QQU695" s="88"/>
      <c r="QQV695" s="88"/>
      <c r="QQW695" s="88"/>
      <c r="QQX695" s="88"/>
      <c r="QQY695" s="88"/>
      <c r="QQZ695" s="88"/>
      <c r="QRA695" s="88"/>
      <c r="QRB695" s="88"/>
      <c r="QRC695" s="88"/>
      <c r="QRD695" s="88"/>
      <c r="QRE695" s="88"/>
      <c r="QRF695" s="88"/>
      <c r="QRG695" s="88"/>
      <c r="QRH695" s="88"/>
      <c r="QRI695" s="88"/>
      <c r="QRJ695" s="88"/>
      <c r="QRK695" s="88"/>
      <c r="QRL695" s="88"/>
      <c r="QRM695" s="88"/>
      <c r="QRN695" s="88"/>
      <c r="QRO695" s="88"/>
      <c r="QRP695" s="88"/>
      <c r="QRQ695" s="88"/>
      <c r="QRR695" s="88"/>
      <c r="QRS695" s="88"/>
      <c r="QRT695" s="88"/>
      <c r="QRU695" s="88"/>
      <c r="QRV695" s="88"/>
      <c r="QRW695" s="88"/>
      <c r="QRX695" s="88"/>
      <c r="QRY695" s="88"/>
      <c r="QRZ695" s="88"/>
      <c r="QSA695" s="88"/>
      <c r="QSB695" s="88"/>
      <c r="QSC695" s="88"/>
      <c r="QSD695" s="88"/>
      <c r="QSE695" s="88"/>
      <c r="QSF695" s="88"/>
      <c r="QSG695" s="88"/>
      <c r="QSH695" s="88"/>
      <c r="QSI695" s="88"/>
      <c r="QSJ695" s="88"/>
      <c r="QSK695" s="88"/>
      <c r="QSL695" s="88"/>
      <c r="QSM695" s="88"/>
      <c r="QSN695" s="88"/>
      <c r="QSO695" s="88"/>
      <c r="QSP695" s="88"/>
      <c r="QSQ695" s="88"/>
      <c r="QSR695" s="88"/>
      <c r="QSS695" s="88"/>
      <c r="QST695" s="88"/>
      <c r="QSU695" s="88"/>
      <c r="QSV695" s="88"/>
      <c r="QSW695" s="88"/>
      <c r="QSX695" s="88"/>
      <c r="QSY695" s="88"/>
      <c r="QSZ695" s="88"/>
      <c r="QTA695" s="88"/>
      <c r="QTB695" s="88"/>
      <c r="QTC695" s="88"/>
      <c r="QTD695" s="88"/>
      <c r="QTE695" s="88"/>
      <c r="QTF695" s="88"/>
      <c r="QTG695" s="88"/>
      <c r="QTH695" s="88"/>
      <c r="QTI695" s="88"/>
      <c r="QTJ695" s="88"/>
      <c r="QTK695" s="88"/>
      <c r="QTL695" s="88"/>
      <c r="QTM695" s="88"/>
      <c r="QTN695" s="88"/>
      <c r="QTO695" s="88"/>
      <c r="QTP695" s="88"/>
      <c r="QTQ695" s="88"/>
      <c r="QTR695" s="88"/>
      <c r="QTS695" s="88"/>
      <c r="QTT695" s="88"/>
      <c r="QTU695" s="88"/>
      <c r="QTV695" s="88"/>
      <c r="QTW695" s="88"/>
      <c r="QTX695" s="88"/>
      <c r="QTY695" s="88"/>
      <c r="QTZ695" s="88"/>
      <c r="QUA695" s="88"/>
      <c r="QUB695" s="88"/>
      <c r="QUC695" s="88"/>
      <c r="QUD695" s="88"/>
      <c r="QUE695" s="88"/>
      <c r="QUF695" s="88"/>
      <c r="QUG695" s="88"/>
      <c r="QUH695" s="88"/>
      <c r="QUI695" s="88"/>
      <c r="QUJ695" s="88"/>
      <c r="QUK695" s="88"/>
      <c r="QUL695" s="88"/>
      <c r="QUM695" s="88"/>
      <c r="QUN695" s="88"/>
      <c r="QUO695" s="88"/>
      <c r="QUP695" s="88"/>
      <c r="QUQ695" s="88"/>
      <c r="QUR695" s="88"/>
      <c r="QUS695" s="88"/>
      <c r="QUT695" s="88"/>
      <c r="QUU695" s="88"/>
      <c r="QUV695" s="88"/>
      <c r="QUW695" s="88"/>
      <c r="QUX695" s="88"/>
      <c r="QUY695" s="88"/>
      <c r="QUZ695" s="88"/>
      <c r="QVA695" s="88"/>
      <c r="QVB695" s="88"/>
      <c r="QVC695" s="88"/>
      <c r="QVD695" s="88"/>
      <c r="QVE695" s="88"/>
      <c r="QVF695" s="88"/>
      <c r="QVG695" s="88"/>
      <c r="QVH695" s="88"/>
      <c r="QVI695" s="88"/>
      <c r="QVJ695" s="88"/>
      <c r="QVK695" s="88"/>
      <c r="QVL695" s="88"/>
      <c r="QVM695" s="88"/>
      <c r="QVN695" s="88"/>
      <c r="QVO695" s="88"/>
      <c r="QVP695" s="88"/>
      <c r="QVQ695" s="88"/>
      <c r="QVR695" s="88"/>
      <c r="QVS695" s="88"/>
      <c r="QVT695" s="88"/>
      <c r="QVU695" s="88"/>
      <c r="QVV695" s="88"/>
      <c r="QVW695" s="88"/>
      <c r="QVX695" s="88"/>
      <c r="QVY695" s="88"/>
      <c r="QVZ695" s="88"/>
      <c r="QWA695" s="88"/>
      <c r="QWB695" s="88"/>
      <c r="QWC695" s="88"/>
      <c r="QWD695" s="88"/>
      <c r="QWE695" s="88"/>
      <c r="QWF695" s="88"/>
      <c r="QWG695" s="88"/>
      <c r="QWH695" s="88"/>
      <c r="QWI695" s="88"/>
      <c r="QWJ695" s="88"/>
      <c r="QWK695" s="88"/>
      <c r="QWL695" s="88"/>
      <c r="QWM695" s="88"/>
      <c r="QWN695" s="88"/>
      <c r="QWO695" s="88"/>
      <c r="QWP695" s="88"/>
      <c r="QWQ695" s="88"/>
      <c r="QWR695" s="88"/>
      <c r="QWS695" s="88"/>
      <c r="QWT695" s="88"/>
      <c r="QWU695" s="88"/>
      <c r="QWV695" s="88"/>
      <c r="QWW695" s="88"/>
      <c r="QWX695" s="88"/>
      <c r="QWY695" s="88"/>
      <c r="QWZ695" s="88"/>
      <c r="QXA695" s="88"/>
      <c r="QXB695" s="88"/>
      <c r="QXC695" s="88"/>
      <c r="QXD695" s="88"/>
      <c r="QXE695" s="88"/>
      <c r="QXF695" s="88"/>
      <c r="QXG695" s="88"/>
      <c r="QXH695" s="88"/>
      <c r="QXI695" s="88"/>
      <c r="QXJ695" s="88"/>
      <c r="QXK695" s="88"/>
      <c r="QXL695" s="88"/>
      <c r="QXM695" s="88"/>
      <c r="QXN695" s="88"/>
      <c r="QXO695" s="88"/>
      <c r="QXP695" s="88"/>
      <c r="QXQ695" s="88"/>
      <c r="QXR695" s="88"/>
      <c r="QXS695" s="88"/>
      <c r="QXT695" s="88"/>
      <c r="QXU695" s="88"/>
      <c r="QXV695" s="88"/>
      <c r="QXW695" s="88"/>
      <c r="QXX695" s="88"/>
      <c r="QXY695" s="88"/>
      <c r="QXZ695" s="88"/>
      <c r="QYA695" s="88"/>
      <c r="QYB695" s="88"/>
      <c r="QYC695" s="88"/>
      <c r="QYD695" s="88"/>
      <c r="QYE695" s="88"/>
      <c r="QYF695" s="88"/>
      <c r="QYG695" s="88"/>
      <c r="QYH695" s="88"/>
      <c r="QYI695" s="88"/>
      <c r="QYJ695" s="88"/>
      <c r="QYK695" s="88"/>
      <c r="QYL695" s="88"/>
      <c r="QYM695" s="88"/>
      <c r="QYN695" s="88"/>
      <c r="QYO695" s="88"/>
      <c r="QYP695" s="88"/>
      <c r="QYQ695" s="88"/>
      <c r="QYR695" s="88"/>
      <c r="QYS695" s="88"/>
      <c r="QYT695" s="88"/>
      <c r="QYU695" s="88"/>
      <c r="QYV695" s="88"/>
      <c r="QYW695" s="88"/>
      <c r="QYX695" s="88"/>
      <c r="QYY695" s="88"/>
      <c r="QYZ695" s="88"/>
      <c r="QZA695" s="88"/>
      <c r="QZB695" s="88"/>
      <c r="QZC695" s="88"/>
      <c r="QZD695" s="88"/>
      <c r="QZE695" s="88"/>
      <c r="QZF695" s="88"/>
      <c r="QZG695" s="88"/>
      <c r="QZH695" s="88"/>
      <c r="QZI695" s="88"/>
      <c r="QZJ695" s="88"/>
      <c r="QZK695" s="88"/>
      <c r="QZL695" s="88"/>
      <c r="QZM695" s="88"/>
      <c r="QZN695" s="88"/>
      <c r="QZO695" s="88"/>
      <c r="QZP695" s="88"/>
      <c r="QZQ695" s="88"/>
      <c r="QZR695" s="88"/>
      <c r="QZS695" s="88"/>
      <c r="QZT695" s="88"/>
      <c r="QZU695" s="88"/>
      <c r="QZV695" s="88"/>
      <c r="QZW695" s="88"/>
      <c r="QZX695" s="88"/>
      <c r="QZY695" s="88"/>
      <c r="QZZ695" s="88"/>
      <c r="RAA695" s="88"/>
      <c r="RAB695" s="88"/>
      <c r="RAC695" s="88"/>
      <c r="RAD695" s="88"/>
      <c r="RAE695" s="88"/>
      <c r="RAF695" s="88"/>
      <c r="RAG695" s="88"/>
      <c r="RAH695" s="88"/>
      <c r="RAI695" s="88"/>
      <c r="RAJ695" s="88"/>
      <c r="RAK695" s="88"/>
      <c r="RAL695" s="88"/>
      <c r="RAM695" s="88"/>
      <c r="RAN695" s="88"/>
      <c r="RAO695" s="88"/>
      <c r="RAP695" s="88"/>
      <c r="RAQ695" s="88"/>
      <c r="RAR695" s="88"/>
      <c r="RAS695" s="88"/>
      <c r="RAT695" s="88"/>
      <c r="RAU695" s="88"/>
      <c r="RAV695" s="88"/>
      <c r="RAW695" s="88"/>
      <c r="RAX695" s="88"/>
      <c r="RAY695" s="88"/>
      <c r="RAZ695" s="88"/>
      <c r="RBA695" s="88"/>
      <c r="RBB695" s="88"/>
      <c r="RBC695" s="88"/>
      <c r="RBD695" s="88"/>
      <c r="RBE695" s="88"/>
      <c r="RBF695" s="88"/>
      <c r="RBG695" s="88"/>
      <c r="RBH695" s="88"/>
      <c r="RBI695" s="88"/>
      <c r="RBJ695" s="88"/>
      <c r="RBK695" s="88"/>
      <c r="RBL695" s="88"/>
      <c r="RBM695" s="88"/>
      <c r="RBN695" s="88"/>
      <c r="RBO695" s="88"/>
      <c r="RBP695" s="88"/>
      <c r="RBQ695" s="88"/>
      <c r="RBR695" s="88"/>
      <c r="RBS695" s="88"/>
      <c r="RBT695" s="88"/>
      <c r="RBU695" s="88"/>
      <c r="RBV695" s="88"/>
      <c r="RBW695" s="88"/>
      <c r="RBX695" s="88"/>
      <c r="RBY695" s="88"/>
      <c r="RBZ695" s="88"/>
      <c r="RCA695" s="88"/>
      <c r="RCB695" s="88"/>
      <c r="RCC695" s="88"/>
      <c r="RCD695" s="88"/>
      <c r="RCE695" s="88"/>
      <c r="RCF695" s="88"/>
      <c r="RCG695" s="88"/>
      <c r="RCH695" s="88"/>
      <c r="RCI695" s="88"/>
      <c r="RCJ695" s="88"/>
      <c r="RCK695" s="88"/>
      <c r="RCL695" s="88"/>
      <c r="RCM695" s="88"/>
      <c r="RCN695" s="88"/>
      <c r="RCO695" s="88"/>
      <c r="RCP695" s="88"/>
      <c r="RCQ695" s="88"/>
      <c r="RCR695" s="88"/>
      <c r="RCS695" s="88"/>
      <c r="RCT695" s="88"/>
      <c r="RCU695" s="88"/>
      <c r="RCV695" s="88"/>
      <c r="RCW695" s="88"/>
      <c r="RCX695" s="88"/>
      <c r="RCY695" s="88"/>
      <c r="RCZ695" s="88"/>
      <c r="RDA695" s="88"/>
      <c r="RDB695" s="88"/>
      <c r="RDC695" s="88"/>
      <c r="RDD695" s="88"/>
      <c r="RDE695" s="88"/>
      <c r="RDF695" s="88"/>
      <c r="RDG695" s="88"/>
      <c r="RDH695" s="88"/>
      <c r="RDI695" s="88"/>
      <c r="RDJ695" s="88"/>
      <c r="RDK695" s="88"/>
      <c r="RDL695" s="88"/>
      <c r="RDM695" s="88"/>
      <c r="RDN695" s="88"/>
      <c r="RDO695" s="88"/>
      <c r="RDP695" s="88"/>
      <c r="RDQ695" s="88"/>
      <c r="RDR695" s="88"/>
      <c r="RDS695" s="88"/>
      <c r="RDT695" s="88"/>
      <c r="RDU695" s="88"/>
      <c r="RDV695" s="88"/>
      <c r="RDW695" s="88"/>
      <c r="RDX695" s="88"/>
      <c r="RDY695" s="88"/>
      <c r="RDZ695" s="88"/>
      <c r="REA695" s="88"/>
      <c r="REB695" s="88"/>
      <c r="REC695" s="88"/>
      <c r="RED695" s="88"/>
      <c r="REE695" s="88"/>
      <c r="REF695" s="88"/>
      <c r="REG695" s="88"/>
      <c r="REH695" s="88"/>
      <c r="REI695" s="88"/>
      <c r="REJ695" s="88"/>
      <c r="REK695" s="88"/>
      <c r="REL695" s="88"/>
      <c r="REM695" s="88"/>
      <c r="REN695" s="88"/>
      <c r="REO695" s="88"/>
      <c r="REP695" s="88"/>
      <c r="REQ695" s="88"/>
      <c r="RER695" s="88"/>
      <c r="RES695" s="88"/>
      <c r="RET695" s="88"/>
      <c r="REU695" s="88"/>
      <c r="REV695" s="88"/>
      <c r="REW695" s="88"/>
      <c r="REX695" s="88"/>
      <c r="REY695" s="88"/>
      <c r="REZ695" s="88"/>
      <c r="RFA695" s="88"/>
      <c r="RFB695" s="88"/>
      <c r="RFC695" s="88"/>
      <c r="RFD695" s="88"/>
      <c r="RFE695" s="88"/>
      <c r="RFF695" s="88"/>
      <c r="RFG695" s="88"/>
      <c r="RFH695" s="88"/>
      <c r="RFI695" s="88"/>
      <c r="RFJ695" s="88"/>
      <c r="RFK695" s="88"/>
      <c r="RFL695" s="88"/>
      <c r="RFM695" s="88"/>
      <c r="RFN695" s="88"/>
      <c r="RFO695" s="88"/>
      <c r="RFP695" s="88"/>
      <c r="RFQ695" s="88"/>
      <c r="RFR695" s="88"/>
      <c r="RFS695" s="88"/>
      <c r="RFT695" s="88"/>
      <c r="RFU695" s="88"/>
      <c r="RFV695" s="88"/>
      <c r="RFW695" s="88"/>
      <c r="RFX695" s="88"/>
      <c r="RFY695" s="88"/>
      <c r="RFZ695" s="88"/>
      <c r="RGA695" s="88"/>
      <c r="RGB695" s="88"/>
      <c r="RGC695" s="88"/>
      <c r="RGD695" s="88"/>
      <c r="RGE695" s="88"/>
      <c r="RGF695" s="88"/>
      <c r="RGG695" s="88"/>
      <c r="RGH695" s="88"/>
      <c r="RGI695" s="88"/>
      <c r="RGJ695" s="88"/>
      <c r="RGK695" s="88"/>
      <c r="RGL695" s="88"/>
      <c r="RGM695" s="88"/>
      <c r="RGN695" s="88"/>
      <c r="RGO695" s="88"/>
      <c r="RGP695" s="88"/>
      <c r="RGQ695" s="88"/>
      <c r="RGR695" s="88"/>
      <c r="RGS695" s="88"/>
      <c r="RGT695" s="88"/>
      <c r="RGU695" s="88"/>
      <c r="RGV695" s="88"/>
      <c r="RGW695" s="88"/>
      <c r="RGX695" s="88"/>
      <c r="RGY695" s="88"/>
      <c r="RGZ695" s="88"/>
      <c r="RHA695" s="88"/>
      <c r="RHB695" s="88"/>
      <c r="RHC695" s="88"/>
      <c r="RHD695" s="88"/>
      <c r="RHE695" s="88"/>
      <c r="RHF695" s="88"/>
      <c r="RHG695" s="88"/>
      <c r="RHH695" s="88"/>
      <c r="RHI695" s="88"/>
      <c r="RHJ695" s="88"/>
      <c r="RHK695" s="88"/>
      <c r="RHL695" s="88"/>
      <c r="RHM695" s="88"/>
      <c r="RHN695" s="88"/>
      <c r="RHO695" s="88"/>
      <c r="RHP695" s="88"/>
      <c r="RHQ695" s="88"/>
      <c r="RHR695" s="88"/>
      <c r="RHS695" s="88"/>
      <c r="RHT695" s="88"/>
      <c r="RHU695" s="88"/>
      <c r="RHV695" s="88"/>
      <c r="RHW695" s="88"/>
      <c r="RHX695" s="88"/>
      <c r="RHY695" s="88"/>
      <c r="RHZ695" s="88"/>
      <c r="RIA695" s="88"/>
      <c r="RIB695" s="88"/>
      <c r="RIC695" s="88"/>
      <c r="RID695" s="88"/>
      <c r="RIE695" s="88"/>
      <c r="RIF695" s="88"/>
      <c r="RIG695" s="88"/>
      <c r="RIH695" s="88"/>
      <c r="RII695" s="88"/>
      <c r="RIJ695" s="88"/>
      <c r="RIK695" s="88"/>
      <c r="RIL695" s="88"/>
      <c r="RIM695" s="88"/>
      <c r="RIN695" s="88"/>
      <c r="RIO695" s="88"/>
      <c r="RIP695" s="88"/>
      <c r="RIQ695" s="88"/>
      <c r="RIR695" s="88"/>
      <c r="RIS695" s="88"/>
      <c r="RIT695" s="88"/>
      <c r="RIU695" s="88"/>
      <c r="RIV695" s="88"/>
      <c r="RIW695" s="88"/>
      <c r="RIX695" s="88"/>
      <c r="RIY695" s="88"/>
      <c r="RIZ695" s="88"/>
      <c r="RJA695" s="88"/>
      <c r="RJB695" s="88"/>
      <c r="RJC695" s="88"/>
      <c r="RJD695" s="88"/>
      <c r="RJE695" s="88"/>
      <c r="RJF695" s="88"/>
      <c r="RJG695" s="88"/>
      <c r="RJH695" s="88"/>
      <c r="RJI695" s="88"/>
      <c r="RJJ695" s="88"/>
      <c r="RJK695" s="88"/>
      <c r="RJL695" s="88"/>
      <c r="RJM695" s="88"/>
      <c r="RJN695" s="88"/>
      <c r="RJO695" s="88"/>
      <c r="RJP695" s="88"/>
      <c r="RJQ695" s="88"/>
      <c r="RJR695" s="88"/>
      <c r="RJS695" s="88"/>
      <c r="RJT695" s="88"/>
      <c r="RJU695" s="88"/>
      <c r="RJV695" s="88"/>
      <c r="RJW695" s="88"/>
      <c r="RJX695" s="88"/>
      <c r="RJY695" s="88"/>
      <c r="RJZ695" s="88"/>
      <c r="RKA695" s="88"/>
      <c r="RKB695" s="88"/>
      <c r="RKC695" s="88"/>
      <c r="RKD695" s="88"/>
      <c r="RKE695" s="88"/>
      <c r="RKF695" s="88"/>
      <c r="RKG695" s="88"/>
      <c r="RKH695" s="88"/>
      <c r="RKI695" s="88"/>
      <c r="RKJ695" s="88"/>
      <c r="RKK695" s="88"/>
      <c r="RKL695" s="88"/>
      <c r="RKM695" s="88"/>
      <c r="RKN695" s="88"/>
      <c r="RKO695" s="88"/>
      <c r="RKP695" s="88"/>
      <c r="RKQ695" s="88"/>
      <c r="RKR695" s="88"/>
      <c r="RKS695" s="88"/>
      <c r="RKT695" s="88"/>
      <c r="RKU695" s="88"/>
      <c r="RKV695" s="88"/>
      <c r="RKW695" s="88"/>
      <c r="RKX695" s="88"/>
      <c r="RKY695" s="88"/>
      <c r="RKZ695" s="88"/>
      <c r="RLA695" s="88"/>
      <c r="RLB695" s="88"/>
      <c r="RLC695" s="88"/>
      <c r="RLD695" s="88"/>
      <c r="RLE695" s="88"/>
      <c r="RLF695" s="88"/>
      <c r="RLG695" s="88"/>
      <c r="RLH695" s="88"/>
      <c r="RLI695" s="88"/>
      <c r="RLJ695" s="88"/>
      <c r="RLK695" s="88"/>
      <c r="RLL695" s="88"/>
      <c r="RLM695" s="88"/>
      <c r="RLN695" s="88"/>
      <c r="RLO695" s="88"/>
      <c r="RLP695" s="88"/>
      <c r="RLQ695" s="88"/>
      <c r="RLR695" s="88"/>
      <c r="RLS695" s="88"/>
      <c r="RLT695" s="88"/>
      <c r="RLU695" s="88"/>
      <c r="RLV695" s="88"/>
      <c r="RLW695" s="88"/>
      <c r="RLX695" s="88"/>
      <c r="RLY695" s="88"/>
      <c r="RLZ695" s="88"/>
      <c r="RMA695" s="88"/>
      <c r="RMB695" s="88"/>
      <c r="RMC695" s="88"/>
      <c r="RMD695" s="88"/>
      <c r="RME695" s="88"/>
      <c r="RMF695" s="88"/>
      <c r="RMG695" s="88"/>
      <c r="RMH695" s="88"/>
      <c r="RMI695" s="88"/>
      <c r="RMJ695" s="88"/>
      <c r="RMK695" s="88"/>
      <c r="RML695" s="88"/>
      <c r="RMM695" s="88"/>
      <c r="RMN695" s="88"/>
      <c r="RMO695" s="88"/>
      <c r="RMP695" s="88"/>
      <c r="RMQ695" s="88"/>
      <c r="RMR695" s="88"/>
      <c r="RMS695" s="88"/>
      <c r="RMT695" s="88"/>
      <c r="RMU695" s="88"/>
      <c r="RMV695" s="88"/>
      <c r="RMW695" s="88"/>
      <c r="RMX695" s="88"/>
      <c r="RMY695" s="88"/>
      <c r="RMZ695" s="88"/>
      <c r="RNA695" s="88"/>
      <c r="RNB695" s="88"/>
      <c r="RNC695" s="88"/>
      <c r="RND695" s="88"/>
      <c r="RNE695" s="88"/>
      <c r="RNF695" s="88"/>
      <c r="RNG695" s="88"/>
      <c r="RNH695" s="88"/>
      <c r="RNI695" s="88"/>
      <c r="RNJ695" s="88"/>
      <c r="RNK695" s="88"/>
      <c r="RNL695" s="88"/>
      <c r="RNM695" s="88"/>
      <c r="RNN695" s="88"/>
      <c r="RNO695" s="88"/>
      <c r="RNP695" s="88"/>
      <c r="RNQ695" s="88"/>
      <c r="RNR695" s="88"/>
      <c r="RNS695" s="88"/>
      <c r="RNT695" s="88"/>
      <c r="RNU695" s="88"/>
      <c r="RNV695" s="88"/>
      <c r="RNW695" s="88"/>
      <c r="RNX695" s="88"/>
      <c r="RNY695" s="88"/>
      <c r="RNZ695" s="88"/>
      <c r="ROA695" s="88"/>
      <c r="ROB695" s="88"/>
      <c r="ROC695" s="88"/>
      <c r="ROD695" s="88"/>
      <c r="ROE695" s="88"/>
      <c r="ROF695" s="88"/>
      <c r="ROG695" s="88"/>
      <c r="ROH695" s="88"/>
      <c r="ROI695" s="88"/>
      <c r="ROJ695" s="88"/>
      <c r="ROK695" s="88"/>
      <c r="ROL695" s="88"/>
      <c r="ROM695" s="88"/>
      <c r="RON695" s="88"/>
      <c r="ROO695" s="88"/>
      <c r="ROP695" s="88"/>
      <c r="ROQ695" s="88"/>
      <c r="ROR695" s="88"/>
      <c r="ROS695" s="88"/>
      <c r="ROT695" s="88"/>
      <c r="ROU695" s="88"/>
      <c r="ROV695" s="88"/>
      <c r="ROW695" s="88"/>
      <c r="ROX695" s="88"/>
      <c r="ROY695" s="88"/>
      <c r="ROZ695" s="88"/>
      <c r="RPA695" s="88"/>
      <c r="RPB695" s="88"/>
      <c r="RPC695" s="88"/>
      <c r="RPD695" s="88"/>
      <c r="RPE695" s="88"/>
      <c r="RPF695" s="88"/>
      <c r="RPG695" s="88"/>
      <c r="RPH695" s="88"/>
      <c r="RPI695" s="88"/>
      <c r="RPJ695" s="88"/>
      <c r="RPK695" s="88"/>
      <c r="RPL695" s="88"/>
      <c r="RPM695" s="88"/>
      <c r="RPN695" s="88"/>
      <c r="RPO695" s="88"/>
      <c r="RPP695" s="88"/>
      <c r="RPQ695" s="88"/>
      <c r="RPR695" s="88"/>
      <c r="RPS695" s="88"/>
      <c r="RPT695" s="88"/>
      <c r="RPU695" s="88"/>
      <c r="RPV695" s="88"/>
      <c r="RPW695" s="88"/>
      <c r="RPX695" s="88"/>
      <c r="RPY695" s="88"/>
      <c r="RPZ695" s="88"/>
      <c r="RQA695" s="88"/>
      <c r="RQB695" s="88"/>
      <c r="RQC695" s="88"/>
      <c r="RQD695" s="88"/>
      <c r="RQE695" s="88"/>
      <c r="RQF695" s="88"/>
      <c r="RQG695" s="88"/>
      <c r="RQH695" s="88"/>
      <c r="RQI695" s="88"/>
      <c r="RQJ695" s="88"/>
      <c r="RQK695" s="88"/>
      <c r="RQL695" s="88"/>
      <c r="RQM695" s="88"/>
      <c r="RQN695" s="88"/>
      <c r="RQO695" s="88"/>
      <c r="RQP695" s="88"/>
      <c r="RQQ695" s="88"/>
      <c r="RQR695" s="88"/>
      <c r="RQS695" s="88"/>
      <c r="RQT695" s="88"/>
      <c r="RQU695" s="88"/>
      <c r="RQV695" s="88"/>
      <c r="RQW695" s="88"/>
      <c r="RQX695" s="88"/>
      <c r="RQY695" s="88"/>
      <c r="RQZ695" s="88"/>
      <c r="RRA695" s="88"/>
      <c r="RRB695" s="88"/>
      <c r="RRC695" s="88"/>
      <c r="RRD695" s="88"/>
      <c r="RRE695" s="88"/>
      <c r="RRF695" s="88"/>
      <c r="RRG695" s="88"/>
      <c r="RRH695" s="88"/>
      <c r="RRI695" s="88"/>
      <c r="RRJ695" s="88"/>
      <c r="RRK695" s="88"/>
      <c r="RRL695" s="88"/>
      <c r="RRM695" s="88"/>
      <c r="RRN695" s="88"/>
      <c r="RRO695" s="88"/>
      <c r="RRP695" s="88"/>
      <c r="RRQ695" s="88"/>
      <c r="RRR695" s="88"/>
      <c r="RRS695" s="88"/>
      <c r="RRT695" s="88"/>
      <c r="RRU695" s="88"/>
      <c r="RRV695" s="88"/>
      <c r="RRW695" s="88"/>
      <c r="RRX695" s="88"/>
      <c r="RRY695" s="88"/>
      <c r="RRZ695" s="88"/>
      <c r="RSA695" s="88"/>
      <c r="RSB695" s="88"/>
      <c r="RSC695" s="88"/>
      <c r="RSD695" s="88"/>
      <c r="RSE695" s="88"/>
      <c r="RSF695" s="88"/>
      <c r="RSG695" s="88"/>
      <c r="RSH695" s="88"/>
      <c r="RSI695" s="88"/>
      <c r="RSJ695" s="88"/>
      <c r="RSK695" s="88"/>
      <c r="RSL695" s="88"/>
      <c r="RSM695" s="88"/>
      <c r="RSN695" s="88"/>
      <c r="RSO695" s="88"/>
      <c r="RSP695" s="88"/>
      <c r="RSQ695" s="88"/>
      <c r="RSR695" s="88"/>
      <c r="RSS695" s="88"/>
      <c r="RST695" s="88"/>
      <c r="RSU695" s="88"/>
      <c r="RSV695" s="88"/>
      <c r="RSW695" s="88"/>
      <c r="RSX695" s="88"/>
      <c r="RSY695" s="88"/>
      <c r="RSZ695" s="88"/>
      <c r="RTA695" s="88"/>
      <c r="RTB695" s="88"/>
      <c r="RTC695" s="88"/>
      <c r="RTD695" s="88"/>
      <c r="RTE695" s="88"/>
      <c r="RTF695" s="88"/>
      <c r="RTG695" s="88"/>
      <c r="RTH695" s="88"/>
      <c r="RTI695" s="88"/>
      <c r="RTJ695" s="88"/>
      <c r="RTK695" s="88"/>
      <c r="RTL695" s="88"/>
      <c r="RTM695" s="88"/>
      <c r="RTN695" s="88"/>
      <c r="RTO695" s="88"/>
      <c r="RTP695" s="88"/>
      <c r="RTQ695" s="88"/>
      <c r="RTR695" s="88"/>
      <c r="RTS695" s="88"/>
      <c r="RTT695" s="88"/>
      <c r="RTU695" s="88"/>
      <c r="RTV695" s="88"/>
      <c r="RTW695" s="88"/>
      <c r="RTX695" s="88"/>
      <c r="RTY695" s="88"/>
      <c r="RTZ695" s="88"/>
      <c r="RUA695" s="88"/>
      <c r="RUB695" s="88"/>
      <c r="RUC695" s="88"/>
      <c r="RUD695" s="88"/>
      <c r="RUE695" s="88"/>
      <c r="RUF695" s="88"/>
      <c r="RUG695" s="88"/>
      <c r="RUH695" s="88"/>
      <c r="RUI695" s="88"/>
      <c r="RUJ695" s="88"/>
      <c r="RUK695" s="88"/>
      <c r="RUL695" s="88"/>
      <c r="RUM695" s="88"/>
      <c r="RUN695" s="88"/>
      <c r="RUO695" s="88"/>
      <c r="RUP695" s="88"/>
      <c r="RUQ695" s="88"/>
      <c r="RUR695" s="88"/>
      <c r="RUS695" s="88"/>
      <c r="RUT695" s="88"/>
      <c r="RUU695" s="88"/>
      <c r="RUV695" s="88"/>
      <c r="RUW695" s="88"/>
      <c r="RUX695" s="88"/>
      <c r="RUY695" s="88"/>
      <c r="RUZ695" s="88"/>
      <c r="RVA695" s="88"/>
      <c r="RVB695" s="88"/>
      <c r="RVC695" s="88"/>
      <c r="RVD695" s="88"/>
      <c r="RVE695" s="88"/>
      <c r="RVF695" s="88"/>
      <c r="RVG695" s="88"/>
      <c r="RVH695" s="88"/>
      <c r="RVI695" s="88"/>
      <c r="RVJ695" s="88"/>
      <c r="RVK695" s="88"/>
      <c r="RVL695" s="88"/>
      <c r="RVM695" s="88"/>
      <c r="RVN695" s="88"/>
      <c r="RVO695" s="88"/>
      <c r="RVP695" s="88"/>
      <c r="RVQ695" s="88"/>
      <c r="RVR695" s="88"/>
      <c r="RVS695" s="88"/>
      <c r="RVT695" s="88"/>
      <c r="RVU695" s="88"/>
      <c r="RVV695" s="88"/>
      <c r="RVW695" s="88"/>
      <c r="RVX695" s="88"/>
      <c r="RVY695" s="88"/>
      <c r="RVZ695" s="88"/>
      <c r="RWA695" s="88"/>
      <c r="RWB695" s="88"/>
      <c r="RWC695" s="88"/>
      <c r="RWD695" s="88"/>
      <c r="RWE695" s="88"/>
      <c r="RWF695" s="88"/>
      <c r="RWG695" s="88"/>
      <c r="RWH695" s="88"/>
      <c r="RWI695" s="88"/>
      <c r="RWJ695" s="88"/>
      <c r="RWK695" s="88"/>
      <c r="RWL695" s="88"/>
      <c r="RWM695" s="88"/>
      <c r="RWN695" s="88"/>
      <c r="RWO695" s="88"/>
      <c r="RWP695" s="88"/>
      <c r="RWQ695" s="88"/>
      <c r="RWR695" s="88"/>
      <c r="RWS695" s="88"/>
      <c r="RWT695" s="88"/>
      <c r="RWU695" s="88"/>
      <c r="RWV695" s="88"/>
      <c r="RWW695" s="88"/>
      <c r="RWX695" s="88"/>
      <c r="RWY695" s="88"/>
      <c r="RWZ695" s="88"/>
      <c r="RXA695" s="88"/>
      <c r="RXB695" s="88"/>
      <c r="RXC695" s="88"/>
      <c r="RXD695" s="88"/>
      <c r="RXE695" s="88"/>
      <c r="RXF695" s="88"/>
      <c r="RXG695" s="88"/>
      <c r="RXH695" s="88"/>
      <c r="RXI695" s="88"/>
      <c r="RXJ695" s="88"/>
      <c r="RXK695" s="88"/>
      <c r="RXL695" s="88"/>
      <c r="RXM695" s="88"/>
      <c r="RXN695" s="88"/>
      <c r="RXO695" s="88"/>
      <c r="RXP695" s="88"/>
      <c r="RXQ695" s="88"/>
      <c r="RXR695" s="88"/>
      <c r="RXS695" s="88"/>
      <c r="RXT695" s="88"/>
      <c r="RXU695" s="88"/>
      <c r="RXV695" s="88"/>
      <c r="RXW695" s="88"/>
      <c r="RXX695" s="88"/>
      <c r="RXY695" s="88"/>
      <c r="RXZ695" s="88"/>
      <c r="RYA695" s="88"/>
      <c r="RYB695" s="88"/>
      <c r="RYC695" s="88"/>
      <c r="RYD695" s="88"/>
      <c r="RYE695" s="88"/>
      <c r="RYF695" s="88"/>
      <c r="RYG695" s="88"/>
      <c r="RYH695" s="88"/>
      <c r="RYI695" s="88"/>
      <c r="RYJ695" s="88"/>
      <c r="RYK695" s="88"/>
      <c r="RYL695" s="88"/>
      <c r="RYM695" s="88"/>
      <c r="RYN695" s="88"/>
      <c r="RYO695" s="88"/>
      <c r="RYP695" s="88"/>
      <c r="RYQ695" s="88"/>
      <c r="RYR695" s="88"/>
      <c r="RYS695" s="88"/>
      <c r="RYT695" s="88"/>
      <c r="RYU695" s="88"/>
      <c r="RYV695" s="88"/>
      <c r="RYW695" s="88"/>
      <c r="RYX695" s="88"/>
      <c r="RYY695" s="88"/>
      <c r="RYZ695" s="88"/>
      <c r="RZA695" s="88"/>
      <c r="RZB695" s="88"/>
      <c r="RZC695" s="88"/>
      <c r="RZD695" s="88"/>
      <c r="RZE695" s="88"/>
      <c r="RZF695" s="88"/>
      <c r="RZG695" s="88"/>
      <c r="RZH695" s="88"/>
      <c r="RZI695" s="88"/>
      <c r="RZJ695" s="88"/>
      <c r="RZK695" s="88"/>
      <c r="RZL695" s="88"/>
      <c r="RZM695" s="88"/>
      <c r="RZN695" s="88"/>
      <c r="RZO695" s="88"/>
      <c r="RZP695" s="88"/>
      <c r="RZQ695" s="88"/>
      <c r="RZR695" s="88"/>
      <c r="RZS695" s="88"/>
      <c r="RZT695" s="88"/>
      <c r="RZU695" s="88"/>
      <c r="RZV695" s="88"/>
      <c r="RZW695" s="88"/>
      <c r="RZX695" s="88"/>
      <c r="RZY695" s="88"/>
      <c r="RZZ695" s="88"/>
      <c r="SAA695" s="88"/>
      <c r="SAB695" s="88"/>
      <c r="SAC695" s="88"/>
      <c r="SAD695" s="88"/>
      <c r="SAE695" s="88"/>
      <c r="SAF695" s="88"/>
      <c r="SAG695" s="88"/>
      <c r="SAH695" s="88"/>
      <c r="SAI695" s="88"/>
      <c r="SAJ695" s="88"/>
      <c r="SAK695" s="88"/>
      <c r="SAL695" s="88"/>
      <c r="SAM695" s="88"/>
      <c r="SAN695" s="88"/>
      <c r="SAO695" s="88"/>
      <c r="SAP695" s="88"/>
      <c r="SAQ695" s="88"/>
      <c r="SAR695" s="88"/>
      <c r="SAS695" s="88"/>
      <c r="SAT695" s="88"/>
      <c r="SAU695" s="88"/>
      <c r="SAV695" s="88"/>
      <c r="SAW695" s="88"/>
      <c r="SAX695" s="88"/>
      <c r="SAY695" s="88"/>
      <c r="SAZ695" s="88"/>
      <c r="SBA695" s="88"/>
      <c r="SBB695" s="88"/>
      <c r="SBC695" s="88"/>
      <c r="SBD695" s="88"/>
      <c r="SBE695" s="88"/>
      <c r="SBF695" s="88"/>
      <c r="SBG695" s="88"/>
      <c r="SBH695" s="88"/>
      <c r="SBI695" s="88"/>
      <c r="SBJ695" s="88"/>
      <c r="SBK695" s="88"/>
      <c r="SBL695" s="88"/>
      <c r="SBM695" s="88"/>
      <c r="SBN695" s="88"/>
      <c r="SBO695" s="88"/>
      <c r="SBP695" s="88"/>
      <c r="SBQ695" s="88"/>
      <c r="SBR695" s="88"/>
      <c r="SBS695" s="88"/>
      <c r="SBT695" s="88"/>
      <c r="SBU695" s="88"/>
      <c r="SBV695" s="88"/>
      <c r="SBW695" s="88"/>
      <c r="SBX695" s="88"/>
      <c r="SBY695" s="88"/>
      <c r="SBZ695" s="88"/>
      <c r="SCA695" s="88"/>
      <c r="SCB695" s="88"/>
      <c r="SCC695" s="88"/>
      <c r="SCD695" s="88"/>
      <c r="SCE695" s="88"/>
      <c r="SCF695" s="88"/>
      <c r="SCG695" s="88"/>
      <c r="SCH695" s="88"/>
      <c r="SCI695" s="88"/>
      <c r="SCJ695" s="88"/>
      <c r="SCK695" s="88"/>
      <c r="SCL695" s="88"/>
      <c r="SCM695" s="88"/>
      <c r="SCN695" s="88"/>
      <c r="SCO695" s="88"/>
      <c r="SCP695" s="88"/>
      <c r="SCQ695" s="88"/>
      <c r="SCR695" s="88"/>
      <c r="SCS695" s="88"/>
      <c r="SCT695" s="88"/>
      <c r="SCU695" s="88"/>
      <c r="SCV695" s="88"/>
      <c r="SCW695" s="88"/>
      <c r="SCX695" s="88"/>
      <c r="SCY695" s="88"/>
      <c r="SCZ695" s="88"/>
      <c r="SDA695" s="88"/>
      <c r="SDB695" s="88"/>
      <c r="SDC695" s="88"/>
      <c r="SDD695" s="88"/>
      <c r="SDE695" s="88"/>
      <c r="SDF695" s="88"/>
      <c r="SDG695" s="88"/>
      <c r="SDH695" s="88"/>
      <c r="SDI695" s="88"/>
      <c r="SDJ695" s="88"/>
      <c r="SDK695" s="88"/>
      <c r="SDL695" s="88"/>
      <c r="SDM695" s="88"/>
      <c r="SDN695" s="88"/>
      <c r="SDO695" s="88"/>
      <c r="SDP695" s="88"/>
      <c r="SDQ695" s="88"/>
      <c r="SDR695" s="88"/>
      <c r="SDS695" s="88"/>
      <c r="SDT695" s="88"/>
      <c r="SDU695" s="88"/>
      <c r="SDV695" s="88"/>
      <c r="SDW695" s="88"/>
      <c r="SDX695" s="88"/>
      <c r="SDY695" s="88"/>
      <c r="SDZ695" s="88"/>
      <c r="SEA695" s="88"/>
      <c r="SEB695" s="88"/>
      <c r="SEC695" s="88"/>
      <c r="SED695" s="88"/>
      <c r="SEE695" s="88"/>
      <c r="SEF695" s="88"/>
      <c r="SEG695" s="88"/>
      <c r="SEH695" s="88"/>
      <c r="SEI695" s="88"/>
      <c r="SEJ695" s="88"/>
      <c r="SEK695" s="88"/>
      <c r="SEL695" s="88"/>
      <c r="SEM695" s="88"/>
      <c r="SEN695" s="88"/>
      <c r="SEO695" s="88"/>
      <c r="SEP695" s="88"/>
      <c r="SEQ695" s="88"/>
      <c r="SER695" s="88"/>
      <c r="SES695" s="88"/>
      <c r="SET695" s="88"/>
      <c r="SEU695" s="88"/>
      <c r="SEV695" s="88"/>
      <c r="SEW695" s="88"/>
      <c r="SEX695" s="88"/>
      <c r="SEY695" s="88"/>
      <c r="SEZ695" s="88"/>
      <c r="SFA695" s="88"/>
      <c r="SFB695" s="88"/>
      <c r="SFC695" s="88"/>
      <c r="SFD695" s="88"/>
      <c r="SFE695" s="88"/>
      <c r="SFF695" s="88"/>
      <c r="SFG695" s="88"/>
      <c r="SFH695" s="88"/>
      <c r="SFI695" s="88"/>
      <c r="SFJ695" s="88"/>
      <c r="SFK695" s="88"/>
      <c r="SFL695" s="88"/>
      <c r="SFM695" s="88"/>
      <c r="SFN695" s="88"/>
      <c r="SFO695" s="88"/>
      <c r="SFP695" s="88"/>
      <c r="SFQ695" s="88"/>
      <c r="SFR695" s="88"/>
      <c r="SFS695" s="88"/>
      <c r="SFT695" s="88"/>
      <c r="SFU695" s="88"/>
      <c r="SFV695" s="88"/>
      <c r="SFW695" s="88"/>
      <c r="SFX695" s="88"/>
      <c r="SFY695" s="88"/>
      <c r="SFZ695" s="88"/>
      <c r="SGA695" s="88"/>
      <c r="SGB695" s="88"/>
      <c r="SGC695" s="88"/>
      <c r="SGD695" s="88"/>
      <c r="SGE695" s="88"/>
      <c r="SGF695" s="88"/>
      <c r="SGG695" s="88"/>
      <c r="SGH695" s="88"/>
      <c r="SGI695" s="88"/>
      <c r="SGJ695" s="88"/>
      <c r="SGK695" s="88"/>
      <c r="SGL695" s="88"/>
      <c r="SGM695" s="88"/>
      <c r="SGN695" s="88"/>
      <c r="SGO695" s="88"/>
      <c r="SGP695" s="88"/>
      <c r="SGQ695" s="88"/>
      <c r="SGR695" s="88"/>
      <c r="SGS695" s="88"/>
      <c r="SGT695" s="88"/>
      <c r="SGU695" s="88"/>
      <c r="SGV695" s="88"/>
      <c r="SGW695" s="88"/>
      <c r="SGX695" s="88"/>
      <c r="SGY695" s="88"/>
      <c r="SGZ695" s="88"/>
      <c r="SHA695" s="88"/>
      <c r="SHB695" s="88"/>
      <c r="SHC695" s="88"/>
      <c r="SHD695" s="88"/>
      <c r="SHE695" s="88"/>
      <c r="SHF695" s="88"/>
      <c r="SHG695" s="88"/>
      <c r="SHH695" s="88"/>
      <c r="SHI695" s="88"/>
      <c r="SHJ695" s="88"/>
      <c r="SHK695" s="88"/>
      <c r="SHL695" s="88"/>
      <c r="SHM695" s="88"/>
      <c r="SHN695" s="88"/>
      <c r="SHO695" s="88"/>
      <c r="SHP695" s="88"/>
      <c r="SHQ695" s="88"/>
      <c r="SHR695" s="88"/>
      <c r="SHS695" s="88"/>
      <c r="SHT695" s="88"/>
      <c r="SHU695" s="88"/>
      <c r="SHV695" s="88"/>
      <c r="SHW695" s="88"/>
      <c r="SHX695" s="88"/>
      <c r="SHY695" s="88"/>
      <c r="SHZ695" s="88"/>
      <c r="SIA695" s="88"/>
      <c r="SIB695" s="88"/>
      <c r="SIC695" s="88"/>
      <c r="SID695" s="88"/>
      <c r="SIE695" s="88"/>
      <c r="SIF695" s="88"/>
      <c r="SIG695" s="88"/>
      <c r="SIH695" s="88"/>
      <c r="SII695" s="88"/>
      <c r="SIJ695" s="88"/>
      <c r="SIK695" s="88"/>
      <c r="SIL695" s="88"/>
      <c r="SIM695" s="88"/>
      <c r="SIN695" s="88"/>
      <c r="SIO695" s="88"/>
      <c r="SIP695" s="88"/>
      <c r="SIQ695" s="88"/>
      <c r="SIR695" s="88"/>
      <c r="SIS695" s="88"/>
      <c r="SIT695" s="88"/>
      <c r="SIU695" s="88"/>
      <c r="SIV695" s="88"/>
      <c r="SIW695" s="88"/>
      <c r="SIX695" s="88"/>
      <c r="SIY695" s="88"/>
      <c r="SIZ695" s="88"/>
      <c r="SJA695" s="88"/>
      <c r="SJB695" s="88"/>
      <c r="SJC695" s="88"/>
      <c r="SJD695" s="88"/>
      <c r="SJE695" s="88"/>
      <c r="SJF695" s="88"/>
      <c r="SJG695" s="88"/>
      <c r="SJH695" s="88"/>
      <c r="SJI695" s="88"/>
      <c r="SJJ695" s="88"/>
      <c r="SJK695" s="88"/>
      <c r="SJL695" s="88"/>
      <c r="SJM695" s="88"/>
      <c r="SJN695" s="88"/>
      <c r="SJO695" s="88"/>
      <c r="SJP695" s="88"/>
      <c r="SJQ695" s="88"/>
      <c r="SJR695" s="88"/>
      <c r="SJS695" s="88"/>
      <c r="SJT695" s="88"/>
      <c r="SJU695" s="88"/>
      <c r="SJV695" s="88"/>
      <c r="SJW695" s="88"/>
      <c r="SJX695" s="88"/>
      <c r="SJY695" s="88"/>
      <c r="SJZ695" s="88"/>
      <c r="SKA695" s="88"/>
      <c r="SKB695" s="88"/>
      <c r="SKC695" s="88"/>
      <c r="SKD695" s="88"/>
      <c r="SKE695" s="88"/>
      <c r="SKF695" s="88"/>
      <c r="SKG695" s="88"/>
      <c r="SKH695" s="88"/>
      <c r="SKI695" s="88"/>
      <c r="SKJ695" s="88"/>
      <c r="SKK695" s="88"/>
      <c r="SKL695" s="88"/>
      <c r="SKM695" s="88"/>
      <c r="SKN695" s="88"/>
      <c r="SKO695" s="88"/>
      <c r="SKP695" s="88"/>
      <c r="SKQ695" s="88"/>
      <c r="SKR695" s="88"/>
      <c r="SKS695" s="88"/>
      <c r="SKT695" s="88"/>
      <c r="SKU695" s="88"/>
      <c r="SKV695" s="88"/>
      <c r="SKW695" s="88"/>
      <c r="SKX695" s="88"/>
      <c r="SKY695" s="88"/>
      <c r="SKZ695" s="88"/>
      <c r="SLA695" s="88"/>
      <c r="SLB695" s="88"/>
      <c r="SLC695" s="88"/>
      <c r="SLD695" s="88"/>
      <c r="SLE695" s="88"/>
      <c r="SLF695" s="88"/>
      <c r="SLG695" s="88"/>
      <c r="SLH695" s="88"/>
      <c r="SLI695" s="88"/>
      <c r="SLJ695" s="88"/>
      <c r="SLK695" s="88"/>
      <c r="SLL695" s="88"/>
      <c r="SLM695" s="88"/>
      <c r="SLN695" s="88"/>
      <c r="SLO695" s="88"/>
      <c r="SLP695" s="88"/>
      <c r="SLQ695" s="88"/>
      <c r="SLR695" s="88"/>
      <c r="SLS695" s="88"/>
      <c r="SLT695" s="88"/>
      <c r="SLU695" s="88"/>
      <c r="SLV695" s="88"/>
      <c r="SLW695" s="88"/>
      <c r="SLX695" s="88"/>
      <c r="SLY695" s="88"/>
      <c r="SLZ695" s="88"/>
      <c r="SMA695" s="88"/>
      <c r="SMB695" s="88"/>
      <c r="SMC695" s="88"/>
      <c r="SMD695" s="88"/>
      <c r="SME695" s="88"/>
      <c r="SMF695" s="88"/>
      <c r="SMG695" s="88"/>
      <c r="SMH695" s="88"/>
      <c r="SMI695" s="88"/>
      <c r="SMJ695" s="88"/>
      <c r="SMK695" s="88"/>
      <c r="SML695" s="88"/>
      <c r="SMM695" s="88"/>
      <c r="SMN695" s="88"/>
      <c r="SMO695" s="88"/>
      <c r="SMP695" s="88"/>
      <c r="SMQ695" s="88"/>
      <c r="SMR695" s="88"/>
      <c r="SMS695" s="88"/>
      <c r="SMT695" s="88"/>
      <c r="SMU695" s="88"/>
      <c r="SMV695" s="88"/>
      <c r="SMW695" s="88"/>
      <c r="SMX695" s="88"/>
      <c r="SMY695" s="88"/>
      <c r="SMZ695" s="88"/>
      <c r="SNA695" s="88"/>
      <c r="SNB695" s="88"/>
      <c r="SNC695" s="88"/>
      <c r="SND695" s="88"/>
      <c r="SNE695" s="88"/>
      <c r="SNF695" s="88"/>
      <c r="SNG695" s="88"/>
      <c r="SNH695" s="88"/>
      <c r="SNI695" s="88"/>
      <c r="SNJ695" s="88"/>
      <c r="SNK695" s="88"/>
      <c r="SNL695" s="88"/>
      <c r="SNM695" s="88"/>
      <c r="SNN695" s="88"/>
      <c r="SNO695" s="88"/>
      <c r="SNP695" s="88"/>
      <c r="SNQ695" s="88"/>
      <c r="SNR695" s="88"/>
      <c r="SNS695" s="88"/>
      <c r="SNT695" s="88"/>
      <c r="SNU695" s="88"/>
      <c r="SNV695" s="88"/>
      <c r="SNW695" s="88"/>
      <c r="SNX695" s="88"/>
      <c r="SNY695" s="88"/>
      <c r="SNZ695" s="88"/>
      <c r="SOA695" s="88"/>
      <c r="SOB695" s="88"/>
      <c r="SOC695" s="88"/>
      <c r="SOD695" s="88"/>
      <c r="SOE695" s="88"/>
      <c r="SOF695" s="88"/>
      <c r="SOG695" s="88"/>
      <c r="SOH695" s="88"/>
      <c r="SOI695" s="88"/>
      <c r="SOJ695" s="88"/>
      <c r="SOK695" s="88"/>
      <c r="SOL695" s="88"/>
      <c r="SOM695" s="88"/>
      <c r="SON695" s="88"/>
      <c r="SOO695" s="88"/>
      <c r="SOP695" s="88"/>
      <c r="SOQ695" s="88"/>
      <c r="SOR695" s="88"/>
      <c r="SOS695" s="88"/>
      <c r="SOT695" s="88"/>
      <c r="SOU695" s="88"/>
      <c r="SOV695" s="88"/>
      <c r="SOW695" s="88"/>
      <c r="SOX695" s="88"/>
      <c r="SOY695" s="88"/>
      <c r="SOZ695" s="88"/>
      <c r="SPA695" s="88"/>
      <c r="SPB695" s="88"/>
      <c r="SPC695" s="88"/>
      <c r="SPD695" s="88"/>
      <c r="SPE695" s="88"/>
      <c r="SPF695" s="88"/>
      <c r="SPG695" s="88"/>
      <c r="SPH695" s="88"/>
      <c r="SPI695" s="88"/>
      <c r="SPJ695" s="88"/>
      <c r="SPK695" s="88"/>
      <c r="SPL695" s="88"/>
      <c r="SPM695" s="88"/>
      <c r="SPN695" s="88"/>
      <c r="SPO695" s="88"/>
      <c r="SPP695" s="88"/>
      <c r="SPQ695" s="88"/>
      <c r="SPR695" s="88"/>
      <c r="SPS695" s="88"/>
      <c r="SPT695" s="88"/>
      <c r="SPU695" s="88"/>
      <c r="SPV695" s="88"/>
      <c r="SPW695" s="88"/>
      <c r="SPX695" s="88"/>
      <c r="SPY695" s="88"/>
      <c r="SPZ695" s="88"/>
      <c r="SQA695" s="88"/>
      <c r="SQB695" s="88"/>
      <c r="SQC695" s="88"/>
      <c r="SQD695" s="88"/>
      <c r="SQE695" s="88"/>
      <c r="SQF695" s="88"/>
      <c r="SQG695" s="88"/>
      <c r="SQH695" s="88"/>
      <c r="SQI695" s="88"/>
      <c r="SQJ695" s="88"/>
      <c r="SQK695" s="88"/>
      <c r="SQL695" s="88"/>
      <c r="SQM695" s="88"/>
      <c r="SQN695" s="88"/>
      <c r="SQO695" s="88"/>
      <c r="SQP695" s="88"/>
      <c r="SQQ695" s="88"/>
      <c r="SQR695" s="88"/>
      <c r="SQS695" s="88"/>
      <c r="SQT695" s="88"/>
      <c r="SQU695" s="88"/>
      <c r="SQV695" s="88"/>
      <c r="SQW695" s="88"/>
      <c r="SQX695" s="88"/>
      <c r="SQY695" s="88"/>
      <c r="SQZ695" s="88"/>
      <c r="SRA695" s="88"/>
      <c r="SRB695" s="88"/>
      <c r="SRC695" s="88"/>
      <c r="SRD695" s="88"/>
      <c r="SRE695" s="88"/>
      <c r="SRF695" s="88"/>
      <c r="SRG695" s="88"/>
      <c r="SRH695" s="88"/>
      <c r="SRI695" s="88"/>
      <c r="SRJ695" s="88"/>
      <c r="SRK695" s="88"/>
      <c r="SRL695" s="88"/>
      <c r="SRM695" s="88"/>
      <c r="SRN695" s="88"/>
      <c r="SRO695" s="88"/>
      <c r="SRP695" s="88"/>
      <c r="SRQ695" s="88"/>
      <c r="SRR695" s="88"/>
      <c r="SRS695" s="88"/>
      <c r="SRT695" s="88"/>
      <c r="SRU695" s="88"/>
      <c r="SRV695" s="88"/>
      <c r="SRW695" s="88"/>
      <c r="SRX695" s="88"/>
      <c r="SRY695" s="88"/>
      <c r="SRZ695" s="88"/>
      <c r="SSA695" s="88"/>
      <c r="SSB695" s="88"/>
      <c r="SSC695" s="88"/>
      <c r="SSD695" s="88"/>
      <c r="SSE695" s="88"/>
      <c r="SSF695" s="88"/>
      <c r="SSG695" s="88"/>
      <c r="SSH695" s="88"/>
      <c r="SSI695" s="88"/>
      <c r="SSJ695" s="88"/>
      <c r="SSK695" s="88"/>
      <c r="SSL695" s="88"/>
      <c r="SSM695" s="88"/>
      <c r="SSN695" s="88"/>
      <c r="SSO695" s="88"/>
      <c r="SSP695" s="88"/>
      <c r="SSQ695" s="88"/>
      <c r="SSR695" s="88"/>
      <c r="SSS695" s="88"/>
      <c r="SST695" s="88"/>
      <c r="SSU695" s="88"/>
      <c r="SSV695" s="88"/>
      <c r="SSW695" s="88"/>
      <c r="SSX695" s="88"/>
      <c r="SSY695" s="88"/>
      <c r="SSZ695" s="88"/>
      <c r="STA695" s="88"/>
      <c r="STB695" s="88"/>
      <c r="STC695" s="88"/>
      <c r="STD695" s="88"/>
      <c r="STE695" s="88"/>
      <c r="STF695" s="88"/>
      <c r="STG695" s="88"/>
      <c r="STH695" s="88"/>
      <c r="STI695" s="88"/>
      <c r="STJ695" s="88"/>
      <c r="STK695" s="88"/>
      <c r="STL695" s="88"/>
      <c r="STM695" s="88"/>
      <c r="STN695" s="88"/>
      <c r="STO695" s="88"/>
      <c r="STP695" s="88"/>
      <c r="STQ695" s="88"/>
      <c r="STR695" s="88"/>
      <c r="STS695" s="88"/>
      <c r="STT695" s="88"/>
      <c r="STU695" s="88"/>
      <c r="STV695" s="88"/>
      <c r="STW695" s="88"/>
      <c r="STX695" s="88"/>
      <c r="STY695" s="88"/>
      <c r="STZ695" s="88"/>
      <c r="SUA695" s="88"/>
      <c r="SUB695" s="88"/>
      <c r="SUC695" s="88"/>
      <c r="SUD695" s="88"/>
      <c r="SUE695" s="88"/>
      <c r="SUF695" s="88"/>
      <c r="SUG695" s="88"/>
      <c r="SUH695" s="88"/>
      <c r="SUI695" s="88"/>
      <c r="SUJ695" s="88"/>
      <c r="SUK695" s="88"/>
      <c r="SUL695" s="88"/>
      <c r="SUM695" s="88"/>
      <c r="SUN695" s="88"/>
      <c r="SUO695" s="88"/>
      <c r="SUP695" s="88"/>
      <c r="SUQ695" s="88"/>
      <c r="SUR695" s="88"/>
      <c r="SUS695" s="88"/>
      <c r="SUT695" s="88"/>
      <c r="SUU695" s="88"/>
      <c r="SUV695" s="88"/>
      <c r="SUW695" s="88"/>
      <c r="SUX695" s="88"/>
      <c r="SUY695" s="88"/>
      <c r="SUZ695" s="88"/>
      <c r="SVA695" s="88"/>
      <c r="SVB695" s="88"/>
      <c r="SVC695" s="88"/>
      <c r="SVD695" s="88"/>
      <c r="SVE695" s="88"/>
      <c r="SVF695" s="88"/>
      <c r="SVG695" s="88"/>
      <c r="SVH695" s="88"/>
      <c r="SVI695" s="88"/>
      <c r="SVJ695" s="88"/>
      <c r="SVK695" s="88"/>
      <c r="SVL695" s="88"/>
      <c r="SVM695" s="88"/>
      <c r="SVN695" s="88"/>
      <c r="SVO695" s="88"/>
      <c r="SVP695" s="88"/>
      <c r="SVQ695" s="88"/>
      <c r="SVR695" s="88"/>
      <c r="SVS695" s="88"/>
      <c r="SVT695" s="88"/>
      <c r="SVU695" s="88"/>
      <c r="SVV695" s="88"/>
      <c r="SVW695" s="88"/>
      <c r="SVX695" s="88"/>
      <c r="SVY695" s="88"/>
      <c r="SVZ695" s="88"/>
      <c r="SWA695" s="88"/>
      <c r="SWB695" s="88"/>
      <c r="SWC695" s="88"/>
      <c r="SWD695" s="88"/>
      <c r="SWE695" s="88"/>
      <c r="SWF695" s="88"/>
      <c r="SWG695" s="88"/>
      <c r="SWH695" s="88"/>
      <c r="SWI695" s="88"/>
      <c r="SWJ695" s="88"/>
      <c r="SWK695" s="88"/>
      <c r="SWL695" s="88"/>
      <c r="SWM695" s="88"/>
      <c r="SWN695" s="88"/>
      <c r="SWO695" s="88"/>
      <c r="SWP695" s="88"/>
      <c r="SWQ695" s="88"/>
      <c r="SWR695" s="88"/>
      <c r="SWS695" s="88"/>
      <c r="SWT695" s="88"/>
      <c r="SWU695" s="88"/>
      <c r="SWV695" s="88"/>
      <c r="SWW695" s="88"/>
      <c r="SWX695" s="88"/>
      <c r="SWY695" s="88"/>
      <c r="SWZ695" s="88"/>
      <c r="SXA695" s="88"/>
      <c r="SXB695" s="88"/>
      <c r="SXC695" s="88"/>
      <c r="SXD695" s="88"/>
      <c r="SXE695" s="88"/>
      <c r="SXF695" s="88"/>
      <c r="SXG695" s="88"/>
      <c r="SXH695" s="88"/>
      <c r="SXI695" s="88"/>
      <c r="SXJ695" s="88"/>
      <c r="SXK695" s="88"/>
      <c r="SXL695" s="88"/>
      <c r="SXM695" s="88"/>
      <c r="SXN695" s="88"/>
      <c r="SXO695" s="88"/>
      <c r="SXP695" s="88"/>
      <c r="SXQ695" s="88"/>
      <c r="SXR695" s="88"/>
      <c r="SXS695" s="88"/>
      <c r="SXT695" s="88"/>
      <c r="SXU695" s="88"/>
      <c r="SXV695" s="88"/>
      <c r="SXW695" s="88"/>
      <c r="SXX695" s="88"/>
      <c r="SXY695" s="88"/>
      <c r="SXZ695" s="88"/>
      <c r="SYA695" s="88"/>
      <c r="SYB695" s="88"/>
      <c r="SYC695" s="88"/>
      <c r="SYD695" s="88"/>
      <c r="SYE695" s="88"/>
      <c r="SYF695" s="88"/>
      <c r="SYG695" s="88"/>
      <c r="SYH695" s="88"/>
      <c r="SYI695" s="88"/>
      <c r="SYJ695" s="88"/>
      <c r="SYK695" s="88"/>
      <c r="SYL695" s="88"/>
      <c r="SYM695" s="88"/>
      <c r="SYN695" s="88"/>
      <c r="SYO695" s="88"/>
      <c r="SYP695" s="88"/>
      <c r="SYQ695" s="88"/>
      <c r="SYR695" s="88"/>
      <c r="SYS695" s="88"/>
      <c r="SYT695" s="88"/>
      <c r="SYU695" s="88"/>
      <c r="SYV695" s="88"/>
      <c r="SYW695" s="88"/>
      <c r="SYX695" s="88"/>
      <c r="SYY695" s="88"/>
      <c r="SYZ695" s="88"/>
      <c r="SZA695" s="88"/>
      <c r="SZB695" s="88"/>
      <c r="SZC695" s="88"/>
      <c r="SZD695" s="88"/>
      <c r="SZE695" s="88"/>
      <c r="SZF695" s="88"/>
      <c r="SZG695" s="88"/>
      <c r="SZH695" s="88"/>
      <c r="SZI695" s="88"/>
      <c r="SZJ695" s="88"/>
      <c r="SZK695" s="88"/>
      <c r="SZL695" s="88"/>
      <c r="SZM695" s="88"/>
      <c r="SZN695" s="88"/>
      <c r="SZO695" s="88"/>
      <c r="SZP695" s="88"/>
      <c r="SZQ695" s="88"/>
      <c r="SZR695" s="88"/>
      <c r="SZS695" s="88"/>
      <c r="SZT695" s="88"/>
      <c r="SZU695" s="88"/>
      <c r="SZV695" s="88"/>
      <c r="SZW695" s="88"/>
      <c r="SZX695" s="88"/>
      <c r="SZY695" s="88"/>
      <c r="SZZ695" s="88"/>
      <c r="TAA695" s="88"/>
      <c r="TAB695" s="88"/>
      <c r="TAC695" s="88"/>
      <c r="TAD695" s="88"/>
      <c r="TAE695" s="88"/>
      <c r="TAF695" s="88"/>
      <c r="TAG695" s="88"/>
      <c r="TAH695" s="88"/>
      <c r="TAI695" s="88"/>
      <c r="TAJ695" s="88"/>
      <c r="TAK695" s="88"/>
      <c r="TAL695" s="88"/>
      <c r="TAM695" s="88"/>
      <c r="TAN695" s="88"/>
      <c r="TAO695" s="88"/>
      <c r="TAP695" s="88"/>
      <c r="TAQ695" s="88"/>
      <c r="TAR695" s="88"/>
      <c r="TAS695" s="88"/>
      <c r="TAT695" s="88"/>
      <c r="TAU695" s="88"/>
      <c r="TAV695" s="88"/>
      <c r="TAW695" s="88"/>
      <c r="TAX695" s="88"/>
      <c r="TAY695" s="88"/>
      <c r="TAZ695" s="88"/>
      <c r="TBA695" s="88"/>
      <c r="TBB695" s="88"/>
      <c r="TBC695" s="88"/>
      <c r="TBD695" s="88"/>
      <c r="TBE695" s="88"/>
      <c r="TBF695" s="88"/>
      <c r="TBG695" s="88"/>
      <c r="TBH695" s="88"/>
      <c r="TBI695" s="88"/>
      <c r="TBJ695" s="88"/>
      <c r="TBK695" s="88"/>
      <c r="TBL695" s="88"/>
      <c r="TBM695" s="88"/>
      <c r="TBN695" s="88"/>
      <c r="TBO695" s="88"/>
      <c r="TBP695" s="88"/>
      <c r="TBQ695" s="88"/>
      <c r="TBR695" s="88"/>
      <c r="TBS695" s="88"/>
      <c r="TBT695" s="88"/>
      <c r="TBU695" s="88"/>
      <c r="TBV695" s="88"/>
      <c r="TBW695" s="88"/>
      <c r="TBX695" s="88"/>
      <c r="TBY695" s="88"/>
      <c r="TBZ695" s="88"/>
      <c r="TCA695" s="88"/>
      <c r="TCB695" s="88"/>
      <c r="TCC695" s="88"/>
      <c r="TCD695" s="88"/>
      <c r="TCE695" s="88"/>
      <c r="TCF695" s="88"/>
      <c r="TCG695" s="88"/>
      <c r="TCH695" s="88"/>
      <c r="TCI695" s="88"/>
      <c r="TCJ695" s="88"/>
      <c r="TCK695" s="88"/>
      <c r="TCL695" s="88"/>
      <c r="TCM695" s="88"/>
      <c r="TCN695" s="88"/>
      <c r="TCO695" s="88"/>
      <c r="TCP695" s="88"/>
      <c r="TCQ695" s="88"/>
      <c r="TCR695" s="88"/>
      <c r="TCS695" s="88"/>
      <c r="TCT695" s="88"/>
      <c r="TCU695" s="88"/>
      <c r="TCV695" s="88"/>
      <c r="TCW695" s="88"/>
      <c r="TCX695" s="88"/>
      <c r="TCY695" s="88"/>
      <c r="TCZ695" s="88"/>
      <c r="TDA695" s="88"/>
      <c r="TDB695" s="88"/>
      <c r="TDC695" s="88"/>
      <c r="TDD695" s="88"/>
      <c r="TDE695" s="88"/>
      <c r="TDF695" s="88"/>
      <c r="TDG695" s="88"/>
      <c r="TDH695" s="88"/>
      <c r="TDI695" s="88"/>
      <c r="TDJ695" s="88"/>
      <c r="TDK695" s="88"/>
      <c r="TDL695" s="88"/>
      <c r="TDM695" s="88"/>
      <c r="TDN695" s="88"/>
      <c r="TDO695" s="88"/>
      <c r="TDP695" s="88"/>
      <c r="TDQ695" s="88"/>
      <c r="TDR695" s="88"/>
      <c r="TDS695" s="88"/>
      <c r="TDT695" s="88"/>
      <c r="TDU695" s="88"/>
      <c r="TDV695" s="88"/>
      <c r="TDW695" s="88"/>
      <c r="TDX695" s="88"/>
      <c r="TDY695" s="88"/>
      <c r="TDZ695" s="88"/>
      <c r="TEA695" s="88"/>
      <c r="TEB695" s="88"/>
      <c r="TEC695" s="88"/>
      <c r="TED695" s="88"/>
      <c r="TEE695" s="88"/>
      <c r="TEF695" s="88"/>
      <c r="TEG695" s="88"/>
      <c r="TEH695" s="88"/>
      <c r="TEI695" s="88"/>
      <c r="TEJ695" s="88"/>
      <c r="TEK695" s="88"/>
      <c r="TEL695" s="88"/>
      <c r="TEM695" s="88"/>
      <c r="TEN695" s="88"/>
      <c r="TEO695" s="88"/>
      <c r="TEP695" s="88"/>
      <c r="TEQ695" s="88"/>
      <c r="TER695" s="88"/>
      <c r="TES695" s="88"/>
      <c r="TET695" s="88"/>
      <c r="TEU695" s="88"/>
      <c r="TEV695" s="88"/>
      <c r="TEW695" s="88"/>
      <c r="TEX695" s="88"/>
      <c r="TEY695" s="88"/>
      <c r="TEZ695" s="88"/>
      <c r="TFA695" s="88"/>
      <c r="TFB695" s="88"/>
      <c r="TFC695" s="88"/>
      <c r="TFD695" s="88"/>
      <c r="TFE695" s="88"/>
      <c r="TFF695" s="88"/>
      <c r="TFG695" s="88"/>
      <c r="TFH695" s="88"/>
      <c r="TFI695" s="88"/>
      <c r="TFJ695" s="88"/>
      <c r="TFK695" s="88"/>
      <c r="TFL695" s="88"/>
      <c r="TFM695" s="88"/>
      <c r="TFN695" s="88"/>
      <c r="TFO695" s="88"/>
      <c r="TFP695" s="88"/>
      <c r="TFQ695" s="88"/>
      <c r="TFR695" s="88"/>
      <c r="TFS695" s="88"/>
      <c r="TFT695" s="88"/>
      <c r="TFU695" s="88"/>
      <c r="TFV695" s="88"/>
      <c r="TFW695" s="88"/>
      <c r="TFX695" s="88"/>
      <c r="TFY695" s="88"/>
      <c r="TFZ695" s="88"/>
      <c r="TGA695" s="88"/>
      <c r="TGB695" s="88"/>
      <c r="TGC695" s="88"/>
      <c r="TGD695" s="88"/>
      <c r="TGE695" s="88"/>
      <c r="TGF695" s="88"/>
      <c r="TGG695" s="88"/>
      <c r="TGH695" s="88"/>
      <c r="TGI695" s="88"/>
      <c r="TGJ695" s="88"/>
      <c r="TGK695" s="88"/>
      <c r="TGL695" s="88"/>
      <c r="TGM695" s="88"/>
      <c r="TGN695" s="88"/>
      <c r="TGO695" s="88"/>
      <c r="TGP695" s="88"/>
      <c r="TGQ695" s="88"/>
      <c r="TGR695" s="88"/>
      <c r="TGS695" s="88"/>
      <c r="TGT695" s="88"/>
      <c r="TGU695" s="88"/>
      <c r="TGV695" s="88"/>
      <c r="TGW695" s="88"/>
      <c r="TGX695" s="88"/>
      <c r="TGY695" s="88"/>
      <c r="TGZ695" s="88"/>
      <c r="THA695" s="88"/>
      <c r="THB695" s="88"/>
      <c r="THC695" s="88"/>
      <c r="THD695" s="88"/>
      <c r="THE695" s="88"/>
      <c r="THF695" s="88"/>
      <c r="THG695" s="88"/>
      <c r="THH695" s="88"/>
      <c r="THI695" s="88"/>
      <c r="THJ695" s="88"/>
      <c r="THK695" s="88"/>
      <c r="THL695" s="88"/>
      <c r="THM695" s="88"/>
      <c r="THN695" s="88"/>
      <c r="THO695" s="88"/>
      <c r="THP695" s="88"/>
      <c r="THQ695" s="88"/>
      <c r="THR695" s="88"/>
      <c r="THS695" s="88"/>
      <c r="THT695" s="88"/>
      <c r="THU695" s="88"/>
      <c r="THV695" s="88"/>
      <c r="THW695" s="88"/>
      <c r="THX695" s="88"/>
      <c r="THY695" s="88"/>
      <c r="THZ695" s="88"/>
      <c r="TIA695" s="88"/>
      <c r="TIB695" s="88"/>
      <c r="TIC695" s="88"/>
      <c r="TID695" s="88"/>
      <c r="TIE695" s="88"/>
      <c r="TIF695" s="88"/>
      <c r="TIG695" s="88"/>
      <c r="TIH695" s="88"/>
      <c r="TII695" s="88"/>
      <c r="TIJ695" s="88"/>
      <c r="TIK695" s="88"/>
      <c r="TIL695" s="88"/>
      <c r="TIM695" s="88"/>
      <c r="TIN695" s="88"/>
      <c r="TIO695" s="88"/>
      <c r="TIP695" s="88"/>
      <c r="TIQ695" s="88"/>
      <c r="TIR695" s="88"/>
      <c r="TIS695" s="88"/>
      <c r="TIT695" s="88"/>
      <c r="TIU695" s="88"/>
      <c r="TIV695" s="88"/>
      <c r="TIW695" s="88"/>
      <c r="TIX695" s="88"/>
      <c r="TIY695" s="88"/>
      <c r="TIZ695" s="88"/>
      <c r="TJA695" s="88"/>
      <c r="TJB695" s="88"/>
      <c r="TJC695" s="88"/>
      <c r="TJD695" s="88"/>
      <c r="TJE695" s="88"/>
      <c r="TJF695" s="88"/>
      <c r="TJG695" s="88"/>
      <c r="TJH695" s="88"/>
      <c r="TJI695" s="88"/>
      <c r="TJJ695" s="88"/>
      <c r="TJK695" s="88"/>
      <c r="TJL695" s="88"/>
      <c r="TJM695" s="88"/>
      <c r="TJN695" s="88"/>
      <c r="TJO695" s="88"/>
      <c r="TJP695" s="88"/>
      <c r="TJQ695" s="88"/>
      <c r="TJR695" s="88"/>
      <c r="TJS695" s="88"/>
      <c r="TJT695" s="88"/>
      <c r="TJU695" s="88"/>
      <c r="TJV695" s="88"/>
      <c r="TJW695" s="88"/>
      <c r="TJX695" s="88"/>
      <c r="TJY695" s="88"/>
      <c r="TJZ695" s="88"/>
      <c r="TKA695" s="88"/>
      <c r="TKB695" s="88"/>
      <c r="TKC695" s="88"/>
      <c r="TKD695" s="88"/>
      <c r="TKE695" s="88"/>
      <c r="TKF695" s="88"/>
      <c r="TKG695" s="88"/>
      <c r="TKH695" s="88"/>
      <c r="TKI695" s="88"/>
      <c r="TKJ695" s="88"/>
      <c r="TKK695" s="88"/>
      <c r="TKL695" s="88"/>
      <c r="TKM695" s="88"/>
      <c r="TKN695" s="88"/>
      <c r="TKO695" s="88"/>
      <c r="TKP695" s="88"/>
      <c r="TKQ695" s="88"/>
      <c r="TKR695" s="88"/>
      <c r="TKS695" s="88"/>
      <c r="TKT695" s="88"/>
      <c r="TKU695" s="88"/>
      <c r="TKV695" s="88"/>
      <c r="TKW695" s="88"/>
      <c r="TKX695" s="88"/>
      <c r="TKY695" s="88"/>
      <c r="TKZ695" s="88"/>
      <c r="TLA695" s="88"/>
      <c r="TLB695" s="88"/>
      <c r="TLC695" s="88"/>
      <c r="TLD695" s="88"/>
      <c r="TLE695" s="88"/>
      <c r="TLF695" s="88"/>
      <c r="TLG695" s="88"/>
      <c r="TLH695" s="88"/>
      <c r="TLI695" s="88"/>
      <c r="TLJ695" s="88"/>
      <c r="TLK695" s="88"/>
      <c r="TLL695" s="88"/>
      <c r="TLM695" s="88"/>
      <c r="TLN695" s="88"/>
      <c r="TLO695" s="88"/>
      <c r="TLP695" s="88"/>
      <c r="TLQ695" s="88"/>
      <c r="TLR695" s="88"/>
      <c r="TLS695" s="88"/>
      <c r="TLT695" s="88"/>
      <c r="TLU695" s="88"/>
      <c r="TLV695" s="88"/>
      <c r="TLW695" s="88"/>
      <c r="TLX695" s="88"/>
      <c r="TLY695" s="88"/>
      <c r="TLZ695" s="88"/>
      <c r="TMA695" s="88"/>
      <c r="TMB695" s="88"/>
      <c r="TMC695" s="88"/>
      <c r="TMD695" s="88"/>
      <c r="TME695" s="88"/>
      <c r="TMF695" s="88"/>
      <c r="TMG695" s="88"/>
      <c r="TMH695" s="88"/>
      <c r="TMI695" s="88"/>
      <c r="TMJ695" s="88"/>
      <c r="TMK695" s="88"/>
      <c r="TML695" s="88"/>
      <c r="TMM695" s="88"/>
      <c r="TMN695" s="88"/>
      <c r="TMO695" s="88"/>
      <c r="TMP695" s="88"/>
      <c r="TMQ695" s="88"/>
      <c r="TMR695" s="88"/>
      <c r="TMS695" s="88"/>
      <c r="TMT695" s="88"/>
      <c r="TMU695" s="88"/>
      <c r="TMV695" s="88"/>
      <c r="TMW695" s="88"/>
      <c r="TMX695" s="88"/>
      <c r="TMY695" s="88"/>
      <c r="TMZ695" s="88"/>
      <c r="TNA695" s="88"/>
      <c r="TNB695" s="88"/>
      <c r="TNC695" s="88"/>
      <c r="TND695" s="88"/>
      <c r="TNE695" s="88"/>
      <c r="TNF695" s="88"/>
      <c r="TNG695" s="88"/>
      <c r="TNH695" s="88"/>
      <c r="TNI695" s="88"/>
      <c r="TNJ695" s="88"/>
      <c r="TNK695" s="88"/>
      <c r="TNL695" s="88"/>
      <c r="TNM695" s="88"/>
      <c r="TNN695" s="88"/>
      <c r="TNO695" s="88"/>
      <c r="TNP695" s="88"/>
      <c r="TNQ695" s="88"/>
      <c r="TNR695" s="88"/>
      <c r="TNS695" s="88"/>
      <c r="TNT695" s="88"/>
      <c r="TNU695" s="88"/>
      <c r="TNV695" s="88"/>
      <c r="TNW695" s="88"/>
      <c r="TNX695" s="88"/>
      <c r="TNY695" s="88"/>
      <c r="TNZ695" s="88"/>
      <c r="TOA695" s="88"/>
      <c r="TOB695" s="88"/>
      <c r="TOC695" s="88"/>
      <c r="TOD695" s="88"/>
      <c r="TOE695" s="88"/>
      <c r="TOF695" s="88"/>
      <c r="TOG695" s="88"/>
      <c r="TOH695" s="88"/>
      <c r="TOI695" s="88"/>
      <c r="TOJ695" s="88"/>
      <c r="TOK695" s="88"/>
      <c r="TOL695" s="88"/>
      <c r="TOM695" s="88"/>
      <c r="TON695" s="88"/>
      <c r="TOO695" s="88"/>
      <c r="TOP695" s="88"/>
      <c r="TOQ695" s="88"/>
      <c r="TOR695" s="88"/>
      <c r="TOS695" s="88"/>
      <c r="TOT695" s="88"/>
      <c r="TOU695" s="88"/>
      <c r="TOV695" s="88"/>
      <c r="TOW695" s="88"/>
      <c r="TOX695" s="88"/>
      <c r="TOY695" s="88"/>
      <c r="TOZ695" s="88"/>
      <c r="TPA695" s="88"/>
      <c r="TPB695" s="88"/>
      <c r="TPC695" s="88"/>
      <c r="TPD695" s="88"/>
      <c r="TPE695" s="88"/>
      <c r="TPF695" s="88"/>
      <c r="TPG695" s="88"/>
      <c r="TPH695" s="88"/>
      <c r="TPI695" s="88"/>
      <c r="TPJ695" s="88"/>
      <c r="TPK695" s="88"/>
      <c r="TPL695" s="88"/>
      <c r="TPM695" s="88"/>
      <c r="TPN695" s="88"/>
      <c r="TPO695" s="88"/>
      <c r="TPP695" s="88"/>
      <c r="TPQ695" s="88"/>
      <c r="TPR695" s="88"/>
      <c r="TPS695" s="88"/>
      <c r="TPT695" s="88"/>
      <c r="TPU695" s="88"/>
      <c r="TPV695" s="88"/>
      <c r="TPW695" s="88"/>
      <c r="TPX695" s="88"/>
      <c r="TPY695" s="88"/>
      <c r="TPZ695" s="88"/>
      <c r="TQA695" s="88"/>
      <c r="TQB695" s="88"/>
      <c r="TQC695" s="88"/>
      <c r="TQD695" s="88"/>
      <c r="TQE695" s="88"/>
      <c r="TQF695" s="88"/>
      <c r="TQG695" s="88"/>
      <c r="TQH695" s="88"/>
      <c r="TQI695" s="88"/>
      <c r="TQJ695" s="88"/>
      <c r="TQK695" s="88"/>
      <c r="TQL695" s="88"/>
      <c r="TQM695" s="88"/>
      <c r="TQN695" s="88"/>
      <c r="TQO695" s="88"/>
      <c r="TQP695" s="88"/>
      <c r="TQQ695" s="88"/>
      <c r="TQR695" s="88"/>
      <c r="TQS695" s="88"/>
      <c r="TQT695" s="88"/>
      <c r="TQU695" s="88"/>
      <c r="TQV695" s="88"/>
      <c r="TQW695" s="88"/>
      <c r="TQX695" s="88"/>
      <c r="TQY695" s="88"/>
      <c r="TQZ695" s="88"/>
      <c r="TRA695" s="88"/>
      <c r="TRB695" s="88"/>
      <c r="TRC695" s="88"/>
      <c r="TRD695" s="88"/>
      <c r="TRE695" s="88"/>
      <c r="TRF695" s="88"/>
      <c r="TRG695" s="88"/>
      <c r="TRH695" s="88"/>
      <c r="TRI695" s="88"/>
      <c r="TRJ695" s="88"/>
      <c r="TRK695" s="88"/>
      <c r="TRL695" s="88"/>
      <c r="TRM695" s="88"/>
      <c r="TRN695" s="88"/>
      <c r="TRO695" s="88"/>
      <c r="TRP695" s="88"/>
      <c r="TRQ695" s="88"/>
      <c r="TRR695" s="88"/>
      <c r="TRS695" s="88"/>
      <c r="TRT695" s="88"/>
      <c r="TRU695" s="88"/>
      <c r="TRV695" s="88"/>
      <c r="TRW695" s="88"/>
      <c r="TRX695" s="88"/>
      <c r="TRY695" s="88"/>
      <c r="TRZ695" s="88"/>
      <c r="TSA695" s="88"/>
      <c r="TSB695" s="88"/>
      <c r="TSC695" s="88"/>
      <c r="TSD695" s="88"/>
      <c r="TSE695" s="88"/>
      <c r="TSF695" s="88"/>
      <c r="TSG695" s="88"/>
      <c r="TSH695" s="88"/>
      <c r="TSI695" s="88"/>
      <c r="TSJ695" s="88"/>
      <c r="TSK695" s="88"/>
      <c r="TSL695" s="88"/>
      <c r="TSM695" s="88"/>
      <c r="TSN695" s="88"/>
      <c r="TSO695" s="88"/>
      <c r="TSP695" s="88"/>
      <c r="TSQ695" s="88"/>
      <c r="TSR695" s="88"/>
      <c r="TSS695" s="88"/>
      <c r="TST695" s="88"/>
      <c r="TSU695" s="88"/>
      <c r="TSV695" s="88"/>
      <c r="TSW695" s="88"/>
      <c r="TSX695" s="88"/>
      <c r="TSY695" s="88"/>
      <c r="TSZ695" s="88"/>
      <c r="TTA695" s="88"/>
      <c r="TTB695" s="88"/>
      <c r="TTC695" s="88"/>
      <c r="TTD695" s="88"/>
      <c r="TTE695" s="88"/>
      <c r="TTF695" s="88"/>
      <c r="TTG695" s="88"/>
      <c r="TTH695" s="88"/>
      <c r="TTI695" s="88"/>
      <c r="TTJ695" s="88"/>
      <c r="TTK695" s="88"/>
      <c r="TTL695" s="88"/>
      <c r="TTM695" s="88"/>
      <c r="TTN695" s="88"/>
      <c r="TTO695" s="88"/>
      <c r="TTP695" s="88"/>
      <c r="TTQ695" s="88"/>
      <c r="TTR695" s="88"/>
      <c r="TTS695" s="88"/>
      <c r="TTT695" s="88"/>
      <c r="TTU695" s="88"/>
      <c r="TTV695" s="88"/>
      <c r="TTW695" s="88"/>
      <c r="TTX695" s="88"/>
      <c r="TTY695" s="88"/>
      <c r="TTZ695" s="88"/>
      <c r="TUA695" s="88"/>
      <c r="TUB695" s="88"/>
      <c r="TUC695" s="88"/>
      <c r="TUD695" s="88"/>
      <c r="TUE695" s="88"/>
      <c r="TUF695" s="88"/>
      <c r="TUG695" s="88"/>
      <c r="TUH695" s="88"/>
      <c r="TUI695" s="88"/>
      <c r="TUJ695" s="88"/>
      <c r="TUK695" s="88"/>
      <c r="TUL695" s="88"/>
      <c r="TUM695" s="88"/>
      <c r="TUN695" s="88"/>
      <c r="TUO695" s="88"/>
      <c r="TUP695" s="88"/>
      <c r="TUQ695" s="88"/>
      <c r="TUR695" s="88"/>
      <c r="TUS695" s="88"/>
      <c r="TUT695" s="88"/>
      <c r="TUU695" s="88"/>
      <c r="TUV695" s="88"/>
      <c r="TUW695" s="88"/>
      <c r="TUX695" s="88"/>
      <c r="TUY695" s="88"/>
      <c r="TUZ695" s="88"/>
      <c r="TVA695" s="88"/>
      <c r="TVB695" s="88"/>
      <c r="TVC695" s="88"/>
      <c r="TVD695" s="88"/>
      <c r="TVE695" s="88"/>
      <c r="TVF695" s="88"/>
      <c r="TVG695" s="88"/>
      <c r="TVH695" s="88"/>
      <c r="TVI695" s="88"/>
      <c r="TVJ695" s="88"/>
      <c r="TVK695" s="88"/>
      <c r="TVL695" s="88"/>
      <c r="TVM695" s="88"/>
      <c r="TVN695" s="88"/>
      <c r="TVO695" s="88"/>
      <c r="TVP695" s="88"/>
      <c r="TVQ695" s="88"/>
      <c r="TVR695" s="88"/>
      <c r="TVS695" s="88"/>
      <c r="TVT695" s="88"/>
      <c r="TVU695" s="88"/>
      <c r="TVV695" s="88"/>
      <c r="TVW695" s="88"/>
      <c r="TVX695" s="88"/>
      <c r="TVY695" s="88"/>
      <c r="TVZ695" s="88"/>
      <c r="TWA695" s="88"/>
      <c r="TWB695" s="88"/>
      <c r="TWC695" s="88"/>
      <c r="TWD695" s="88"/>
      <c r="TWE695" s="88"/>
      <c r="TWF695" s="88"/>
      <c r="TWG695" s="88"/>
      <c r="TWH695" s="88"/>
      <c r="TWI695" s="88"/>
      <c r="TWJ695" s="88"/>
      <c r="TWK695" s="88"/>
      <c r="TWL695" s="88"/>
      <c r="TWM695" s="88"/>
      <c r="TWN695" s="88"/>
      <c r="TWO695" s="88"/>
      <c r="TWP695" s="88"/>
      <c r="TWQ695" s="88"/>
      <c r="TWR695" s="88"/>
      <c r="TWS695" s="88"/>
      <c r="TWT695" s="88"/>
      <c r="TWU695" s="88"/>
      <c r="TWV695" s="88"/>
      <c r="TWW695" s="88"/>
      <c r="TWX695" s="88"/>
      <c r="TWY695" s="88"/>
      <c r="TWZ695" s="88"/>
      <c r="TXA695" s="88"/>
      <c r="TXB695" s="88"/>
      <c r="TXC695" s="88"/>
      <c r="TXD695" s="88"/>
      <c r="TXE695" s="88"/>
      <c r="TXF695" s="88"/>
      <c r="TXG695" s="88"/>
      <c r="TXH695" s="88"/>
      <c r="TXI695" s="88"/>
      <c r="TXJ695" s="88"/>
      <c r="TXK695" s="88"/>
      <c r="TXL695" s="88"/>
      <c r="TXM695" s="88"/>
      <c r="TXN695" s="88"/>
      <c r="TXO695" s="88"/>
      <c r="TXP695" s="88"/>
      <c r="TXQ695" s="88"/>
      <c r="TXR695" s="88"/>
      <c r="TXS695" s="88"/>
      <c r="TXT695" s="88"/>
      <c r="TXU695" s="88"/>
      <c r="TXV695" s="88"/>
      <c r="TXW695" s="88"/>
      <c r="TXX695" s="88"/>
      <c r="TXY695" s="88"/>
      <c r="TXZ695" s="88"/>
      <c r="TYA695" s="88"/>
      <c r="TYB695" s="88"/>
      <c r="TYC695" s="88"/>
      <c r="TYD695" s="88"/>
      <c r="TYE695" s="88"/>
      <c r="TYF695" s="88"/>
      <c r="TYG695" s="88"/>
      <c r="TYH695" s="88"/>
      <c r="TYI695" s="88"/>
      <c r="TYJ695" s="88"/>
      <c r="TYK695" s="88"/>
      <c r="TYL695" s="88"/>
      <c r="TYM695" s="88"/>
      <c r="TYN695" s="88"/>
      <c r="TYO695" s="88"/>
      <c r="TYP695" s="88"/>
      <c r="TYQ695" s="88"/>
      <c r="TYR695" s="88"/>
      <c r="TYS695" s="88"/>
      <c r="TYT695" s="88"/>
      <c r="TYU695" s="88"/>
      <c r="TYV695" s="88"/>
      <c r="TYW695" s="88"/>
      <c r="TYX695" s="88"/>
      <c r="TYY695" s="88"/>
      <c r="TYZ695" s="88"/>
      <c r="TZA695" s="88"/>
      <c r="TZB695" s="88"/>
      <c r="TZC695" s="88"/>
      <c r="TZD695" s="88"/>
      <c r="TZE695" s="88"/>
      <c r="TZF695" s="88"/>
      <c r="TZG695" s="88"/>
      <c r="TZH695" s="88"/>
      <c r="TZI695" s="88"/>
      <c r="TZJ695" s="88"/>
      <c r="TZK695" s="88"/>
      <c r="TZL695" s="88"/>
      <c r="TZM695" s="88"/>
      <c r="TZN695" s="88"/>
      <c r="TZO695" s="88"/>
      <c r="TZP695" s="88"/>
      <c r="TZQ695" s="88"/>
      <c r="TZR695" s="88"/>
      <c r="TZS695" s="88"/>
      <c r="TZT695" s="88"/>
      <c r="TZU695" s="88"/>
      <c r="TZV695" s="88"/>
      <c r="TZW695" s="88"/>
      <c r="TZX695" s="88"/>
      <c r="TZY695" s="88"/>
      <c r="TZZ695" s="88"/>
      <c r="UAA695" s="88"/>
      <c r="UAB695" s="88"/>
      <c r="UAC695" s="88"/>
      <c r="UAD695" s="88"/>
      <c r="UAE695" s="88"/>
      <c r="UAF695" s="88"/>
      <c r="UAG695" s="88"/>
      <c r="UAH695" s="88"/>
      <c r="UAI695" s="88"/>
      <c r="UAJ695" s="88"/>
      <c r="UAK695" s="88"/>
      <c r="UAL695" s="88"/>
      <c r="UAM695" s="88"/>
      <c r="UAN695" s="88"/>
      <c r="UAO695" s="88"/>
      <c r="UAP695" s="88"/>
      <c r="UAQ695" s="88"/>
      <c r="UAR695" s="88"/>
      <c r="UAS695" s="88"/>
      <c r="UAT695" s="88"/>
      <c r="UAU695" s="88"/>
      <c r="UAV695" s="88"/>
      <c r="UAW695" s="88"/>
      <c r="UAX695" s="88"/>
      <c r="UAY695" s="88"/>
      <c r="UAZ695" s="88"/>
      <c r="UBA695" s="88"/>
      <c r="UBB695" s="88"/>
      <c r="UBC695" s="88"/>
      <c r="UBD695" s="88"/>
      <c r="UBE695" s="88"/>
      <c r="UBF695" s="88"/>
      <c r="UBG695" s="88"/>
      <c r="UBH695" s="88"/>
      <c r="UBI695" s="88"/>
      <c r="UBJ695" s="88"/>
      <c r="UBK695" s="88"/>
      <c r="UBL695" s="88"/>
      <c r="UBM695" s="88"/>
      <c r="UBN695" s="88"/>
      <c r="UBO695" s="88"/>
      <c r="UBP695" s="88"/>
      <c r="UBQ695" s="88"/>
      <c r="UBR695" s="88"/>
      <c r="UBS695" s="88"/>
      <c r="UBT695" s="88"/>
      <c r="UBU695" s="88"/>
      <c r="UBV695" s="88"/>
      <c r="UBW695" s="88"/>
      <c r="UBX695" s="88"/>
      <c r="UBY695" s="88"/>
      <c r="UBZ695" s="88"/>
      <c r="UCA695" s="88"/>
      <c r="UCB695" s="88"/>
      <c r="UCC695" s="88"/>
      <c r="UCD695" s="88"/>
      <c r="UCE695" s="88"/>
      <c r="UCF695" s="88"/>
      <c r="UCG695" s="88"/>
      <c r="UCH695" s="88"/>
      <c r="UCI695" s="88"/>
      <c r="UCJ695" s="88"/>
      <c r="UCK695" s="88"/>
      <c r="UCL695" s="88"/>
      <c r="UCM695" s="88"/>
      <c r="UCN695" s="88"/>
      <c r="UCO695" s="88"/>
      <c r="UCP695" s="88"/>
      <c r="UCQ695" s="88"/>
      <c r="UCR695" s="88"/>
      <c r="UCS695" s="88"/>
      <c r="UCT695" s="88"/>
      <c r="UCU695" s="88"/>
      <c r="UCV695" s="88"/>
      <c r="UCW695" s="88"/>
      <c r="UCX695" s="88"/>
      <c r="UCY695" s="88"/>
      <c r="UCZ695" s="88"/>
      <c r="UDA695" s="88"/>
      <c r="UDB695" s="88"/>
      <c r="UDC695" s="88"/>
      <c r="UDD695" s="88"/>
      <c r="UDE695" s="88"/>
      <c r="UDF695" s="88"/>
      <c r="UDG695" s="88"/>
      <c r="UDH695" s="88"/>
      <c r="UDI695" s="88"/>
      <c r="UDJ695" s="88"/>
      <c r="UDK695" s="88"/>
      <c r="UDL695" s="88"/>
      <c r="UDM695" s="88"/>
      <c r="UDN695" s="88"/>
      <c r="UDO695" s="88"/>
      <c r="UDP695" s="88"/>
      <c r="UDQ695" s="88"/>
      <c r="UDR695" s="88"/>
      <c r="UDS695" s="88"/>
      <c r="UDT695" s="88"/>
      <c r="UDU695" s="88"/>
      <c r="UDV695" s="88"/>
      <c r="UDW695" s="88"/>
      <c r="UDX695" s="88"/>
      <c r="UDY695" s="88"/>
      <c r="UDZ695" s="88"/>
      <c r="UEA695" s="88"/>
      <c r="UEB695" s="88"/>
      <c r="UEC695" s="88"/>
      <c r="UED695" s="88"/>
      <c r="UEE695" s="88"/>
      <c r="UEF695" s="88"/>
      <c r="UEG695" s="88"/>
      <c r="UEH695" s="88"/>
      <c r="UEI695" s="88"/>
      <c r="UEJ695" s="88"/>
      <c r="UEK695" s="88"/>
      <c r="UEL695" s="88"/>
      <c r="UEM695" s="88"/>
      <c r="UEN695" s="88"/>
      <c r="UEO695" s="88"/>
      <c r="UEP695" s="88"/>
      <c r="UEQ695" s="88"/>
      <c r="UER695" s="88"/>
      <c r="UES695" s="88"/>
      <c r="UET695" s="88"/>
      <c r="UEU695" s="88"/>
      <c r="UEV695" s="88"/>
      <c r="UEW695" s="88"/>
      <c r="UEX695" s="88"/>
      <c r="UEY695" s="88"/>
      <c r="UEZ695" s="88"/>
      <c r="UFA695" s="88"/>
      <c r="UFB695" s="88"/>
      <c r="UFC695" s="88"/>
      <c r="UFD695" s="88"/>
      <c r="UFE695" s="88"/>
      <c r="UFF695" s="88"/>
      <c r="UFG695" s="88"/>
      <c r="UFH695" s="88"/>
      <c r="UFI695" s="88"/>
      <c r="UFJ695" s="88"/>
      <c r="UFK695" s="88"/>
      <c r="UFL695" s="88"/>
      <c r="UFM695" s="88"/>
      <c r="UFN695" s="88"/>
      <c r="UFO695" s="88"/>
      <c r="UFP695" s="88"/>
      <c r="UFQ695" s="88"/>
      <c r="UFR695" s="88"/>
      <c r="UFS695" s="88"/>
      <c r="UFT695" s="88"/>
      <c r="UFU695" s="88"/>
      <c r="UFV695" s="88"/>
      <c r="UFW695" s="88"/>
      <c r="UFX695" s="88"/>
      <c r="UFY695" s="88"/>
      <c r="UFZ695" s="88"/>
      <c r="UGA695" s="88"/>
      <c r="UGB695" s="88"/>
      <c r="UGC695" s="88"/>
      <c r="UGD695" s="88"/>
      <c r="UGE695" s="88"/>
      <c r="UGF695" s="88"/>
      <c r="UGG695" s="88"/>
      <c r="UGH695" s="88"/>
      <c r="UGI695" s="88"/>
      <c r="UGJ695" s="88"/>
      <c r="UGK695" s="88"/>
      <c r="UGL695" s="88"/>
      <c r="UGM695" s="88"/>
      <c r="UGN695" s="88"/>
      <c r="UGO695" s="88"/>
      <c r="UGP695" s="88"/>
      <c r="UGQ695" s="88"/>
      <c r="UGR695" s="88"/>
      <c r="UGS695" s="88"/>
      <c r="UGT695" s="88"/>
      <c r="UGU695" s="88"/>
      <c r="UGV695" s="88"/>
      <c r="UGW695" s="88"/>
      <c r="UGX695" s="88"/>
      <c r="UGY695" s="88"/>
      <c r="UGZ695" s="88"/>
      <c r="UHA695" s="88"/>
      <c r="UHB695" s="88"/>
      <c r="UHC695" s="88"/>
      <c r="UHD695" s="88"/>
      <c r="UHE695" s="88"/>
      <c r="UHF695" s="88"/>
      <c r="UHG695" s="88"/>
      <c r="UHH695" s="88"/>
      <c r="UHI695" s="88"/>
      <c r="UHJ695" s="88"/>
      <c r="UHK695" s="88"/>
      <c r="UHL695" s="88"/>
      <c r="UHM695" s="88"/>
      <c r="UHN695" s="88"/>
      <c r="UHO695" s="88"/>
      <c r="UHP695" s="88"/>
      <c r="UHQ695" s="88"/>
      <c r="UHR695" s="88"/>
      <c r="UHS695" s="88"/>
      <c r="UHT695" s="88"/>
      <c r="UHU695" s="88"/>
      <c r="UHV695" s="88"/>
      <c r="UHW695" s="88"/>
      <c r="UHX695" s="88"/>
      <c r="UHY695" s="88"/>
      <c r="UHZ695" s="88"/>
      <c r="UIA695" s="88"/>
      <c r="UIB695" s="88"/>
      <c r="UIC695" s="88"/>
      <c r="UID695" s="88"/>
      <c r="UIE695" s="88"/>
      <c r="UIF695" s="88"/>
      <c r="UIG695" s="88"/>
      <c r="UIH695" s="88"/>
      <c r="UII695" s="88"/>
      <c r="UIJ695" s="88"/>
      <c r="UIK695" s="88"/>
      <c r="UIL695" s="88"/>
      <c r="UIM695" s="88"/>
      <c r="UIN695" s="88"/>
      <c r="UIO695" s="88"/>
      <c r="UIP695" s="88"/>
      <c r="UIQ695" s="88"/>
      <c r="UIR695" s="88"/>
      <c r="UIS695" s="88"/>
      <c r="UIT695" s="88"/>
      <c r="UIU695" s="88"/>
      <c r="UIV695" s="88"/>
      <c r="UIW695" s="88"/>
      <c r="UIX695" s="88"/>
      <c r="UIY695" s="88"/>
      <c r="UIZ695" s="88"/>
      <c r="UJA695" s="88"/>
      <c r="UJB695" s="88"/>
      <c r="UJC695" s="88"/>
      <c r="UJD695" s="88"/>
      <c r="UJE695" s="88"/>
      <c r="UJF695" s="88"/>
      <c r="UJG695" s="88"/>
      <c r="UJH695" s="88"/>
      <c r="UJI695" s="88"/>
      <c r="UJJ695" s="88"/>
      <c r="UJK695" s="88"/>
      <c r="UJL695" s="88"/>
      <c r="UJM695" s="88"/>
      <c r="UJN695" s="88"/>
      <c r="UJO695" s="88"/>
      <c r="UJP695" s="88"/>
      <c r="UJQ695" s="88"/>
      <c r="UJR695" s="88"/>
      <c r="UJS695" s="88"/>
      <c r="UJT695" s="88"/>
      <c r="UJU695" s="88"/>
      <c r="UJV695" s="88"/>
      <c r="UJW695" s="88"/>
      <c r="UJX695" s="88"/>
      <c r="UJY695" s="88"/>
      <c r="UJZ695" s="88"/>
      <c r="UKA695" s="88"/>
      <c r="UKB695" s="88"/>
      <c r="UKC695" s="88"/>
      <c r="UKD695" s="88"/>
      <c r="UKE695" s="88"/>
      <c r="UKF695" s="88"/>
      <c r="UKG695" s="88"/>
      <c r="UKH695" s="88"/>
      <c r="UKI695" s="88"/>
      <c r="UKJ695" s="88"/>
      <c r="UKK695" s="88"/>
      <c r="UKL695" s="88"/>
      <c r="UKM695" s="88"/>
      <c r="UKN695" s="88"/>
      <c r="UKO695" s="88"/>
      <c r="UKP695" s="88"/>
      <c r="UKQ695" s="88"/>
      <c r="UKR695" s="88"/>
      <c r="UKS695" s="88"/>
      <c r="UKT695" s="88"/>
      <c r="UKU695" s="88"/>
      <c r="UKV695" s="88"/>
      <c r="UKW695" s="88"/>
      <c r="UKX695" s="88"/>
      <c r="UKY695" s="88"/>
      <c r="UKZ695" s="88"/>
      <c r="ULA695" s="88"/>
      <c r="ULB695" s="88"/>
      <c r="ULC695" s="88"/>
      <c r="ULD695" s="88"/>
      <c r="ULE695" s="88"/>
      <c r="ULF695" s="88"/>
      <c r="ULG695" s="88"/>
      <c r="ULH695" s="88"/>
      <c r="ULI695" s="88"/>
      <c r="ULJ695" s="88"/>
      <c r="ULK695" s="88"/>
      <c r="ULL695" s="88"/>
      <c r="ULM695" s="88"/>
      <c r="ULN695" s="88"/>
      <c r="ULO695" s="88"/>
      <c r="ULP695" s="88"/>
      <c r="ULQ695" s="88"/>
      <c r="ULR695" s="88"/>
      <c r="ULS695" s="88"/>
      <c r="ULT695" s="88"/>
      <c r="ULU695" s="88"/>
      <c r="ULV695" s="88"/>
      <c r="ULW695" s="88"/>
      <c r="ULX695" s="88"/>
      <c r="ULY695" s="88"/>
      <c r="ULZ695" s="88"/>
      <c r="UMA695" s="88"/>
      <c r="UMB695" s="88"/>
      <c r="UMC695" s="88"/>
      <c r="UMD695" s="88"/>
      <c r="UME695" s="88"/>
      <c r="UMF695" s="88"/>
      <c r="UMG695" s="88"/>
      <c r="UMH695" s="88"/>
      <c r="UMI695" s="88"/>
      <c r="UMJ695" s="88"/>
      <c r="UMK695" s="88"/>
      <c r="UML695" s="88"/>
      <c r="UMM695" s="88"/>
      <c r="UMN695" s="88"/>
      <c r="UMO695" s="88"/>
      <c r="UMP695" s="88"/>
      <c r="UMQ695" s="88"/>
      <c r="UMR695" s="88"/>
      <c r="UMS695" s="88"/>
      <c r="UMT695" s="88"/>
      <c r="UMU695" s="88"/>
      <c r="UMV695" s="88"/>
      <c r="UMW695" s="88"/>
      <c r="UMX695" s="88"/>
      <c r="UMY695" s="88"/>
      <c r="UMZ695" s="88"/>
      <c r="UNA695" s="88"/>
      <c r="UNB695" s="88"/>
      <c r="UNC695" s="88"/>
      <c r="UND695" s="88"/>
      <c r="UNE695" s="88"/>
      <c r="UNF695" s="88"/>
      <c r="UNG695" s="88"/>
      <c r="UNH695" s="88"/>
      <c r="UNI695" s="88"/>
      <c r="UNJ695" s="88"/>
      <c r="UNK695" s="88"/>
      <c r="UNL695" s="88"/>
      <c r="UNM695" s="88"/>
      <c r="UNN695" s="88"/>
      <c r="UNO695" s="88"/>
      <c r="UNP695" s="88"/>
      <c r="UNQ695" s="88"/>
      <c r="UNR695" s="88"/>
      <c r="UNS695" s="88"/>
      <c r="UNT695" s="88"/>
      <c r="UNU695" s="88"/>
      <c r="UNV695" s="88"/>
      <c r="UNW695" s="88"/>
      <c r="UNX695" s="88"/>
      <c r="UNY695" s="88"/>
      <c r="UNZ695" s="88"/>
      <c r="UOA695" s="88"/>
      <c r="UOB695" s="88"/>
      <c r="UOC695" s="88"/>
      <c r="UOD695" s="88"/>
      <c r="UOE695" s="88"/>
      <c r="UOF695" s="88"/>
      <c r="UOG695" s="88"/>
      <c r="UOH695" s="88"/>
      <c r="UOI695" s="88"/>
      <c r="UOJ695" s="88"/>
      <c r="UOK695" s="88"/>
      <c r="UOL695" s="88"/>
      <c r="UOM695" s="88"/>
      <c r="UON695" s="88"/>
      <c r="UOO695" s="88"/>
      <c r="UOP695" s="88"/>
      <c r="UOQ695" s="88"/>
      <c r="UOR695" s="88"/>
      <c r="UOS695" s="88"/>
      <c r="UOT695" s="88"/>
      <c r="UOU695" s="88"/>
      <c r="UOV695" s="88"/>
      <c r="UOW695" s="88"/>
      <c r="UOX695" s="88"/>
      <c r="UOY695" s="88"/>
      <c r="UOZ695" s="88"/>
      <c r="UPA695" s="88"/>
      <c r="UPB695" s="88"/>
      <c r="UPC695" s="88"/>
      <c r="UPD695" s="88"/>
      <c r="UPE695" s="88"/>
      <c r="UPF695" s="88"/>
      <c r="UPG695" s="88"/>
      <c r="UPH695" s="88"/>
      <c r="UPI695" s="88"/>
      <c r="UPJ695" s="88"/>
      <c r="UPK695" s="88"/>
      <c r="UPL695" s="88"/>
      <c r="UPM695" s="88"/>
      <c r="UPN695" s="88"/>
      <c r="UPO695" s="88"/>
      <c r="UPP695" s="88"/>
      <c r="UPQ695" s="88"/>
      <c r="UPR695" s="88"/>
      <c r="UPS695" s="88"/>
      <c r="UPT695" s="88"/>
      <c r="UPU695" s="88"/>
      <c r="UPV695" s="88"/>
      <c r="UPW695" s="88"/>
      <c r="UPX695" s="88"/>
      <c r="UPY695" s="88"/>
      <c r="UPZ695" s="88"/>
      <c r="UQA695" s="88"/>
      <c r="UQB695" s="88"/>
      <c r="UQC695" s="88"/>
      <c r="UQD695" s="88"/>
      <c r="UQE695" s="88"/>
      <c r="UQF695" s="88"/>
      <c r="UQG695" s="88"/>
      <c r="UQH695" s="88"/>
      <c r="UQI695" s="88"/>
      <c r="UQJ695" s="88"/>
      <c r="UQK695" s="88"/>
      <c r="UQL695" s="88"/>
      <c r="UQM695" s="88"/>
      <c r="UQN695" s="88"/>
      <c r="UQO695" s="88"/>
      <c r="UQP695" s="88"/>
      <c r="UQQ695" s="88"/>
      <c r="UQR695" s="88"/>
      <c r="UQS695" s="88"/>
      <c r="UQT695" s="88"/>
      <c r="UQU695" s="88"/>
      <c r="UQV695" s="88"/>
      <c r="UQW695" s="88"/>
      <c r="UQX695" s="88"/>
      <c r="UQY695" s="88"/>
      <c r="UQZ695" s="88"/>
      <c r="URA695" s="88"/>
      <c r="URB695" s="88"/>
      <c r="URC695" s="88"/>
      <c r="URD695" s="88"/>
      <c r="URE695" s="88"/>
      <c r="URF695" s="88"/>
      <c r="URG695" s="88"/>
      <c r="URH695" s="88"/>
      <c r="URI695" s="88"/>
      <c r="URJ695" s="88"/>
      <c r="URK695" s="88"/>
      <c r="URL695" s="88"/>
      <c r="URM695" s="88"/>
      <c r="URN695" s="88"/>
      <c r="URO695" s="88"/>
      <c r="URP695" s="88"/>
      <c r="URQ695" s="88"/>
      <c r="URR695" s="88"/>
      <c r="URS695" s="88"/>
      <c r="URT695" s="88"/>
      <c r="URU695" s="88"/>
      <c r="URV695" s="88"/>
      <c r="URW695" s="88"/>
      <c r="URX695" s="88"/>
      <c r="URY695" s="88"/>
      <c r="URZ695" s="88"/>
      <c r="USA695" s="88"/>
      <c r="USB695" s="88"/>
      <c r="USC695" s="88"/>
      <c r="USD695" s="88"/>
      <c r="USE695" s="88"/>
      <c r="USF695" s="88"/>
      <c r="USG695" s="88"/>
      <c r="USH695" s="88"/>
      <c r="USI695" s="88"/>
      <c r="USJ695" s="88"/>
      <c r="USK695" s="88"/>
      <c r="USL695" s="88"/>
      <c r="USM695" s="88"/>
      <c r="USN695" s="88"/>
      <c r="USO695" s="88"/>
      <c r="USP695" s="88"/>
      <c r="USQ695" s="88"/>
      <c r="USR695" s="88"/>
      <c r="USS695" s="88"/>
      <c r="UST695" s="88"/>
      <c r="USU695" s="88"/>
      <c r="USV695" s="88"/>
      <c r="USW695" s="88"/>
      <c r="USX695" s="88"/>
      <c r="USY695" s="88"/>
      <c r="USZ695" s="88"/>
      <c r="UTA695" s="88"/>
      <c r="UTB695" s="88"/>
      <c r="UTC695" s="88"/>
      <c r="UTD695" s="88"/>
      <c r="UTE695" s="88"/>
      <c r="UTF695" s="88"/>
      <c r="UTG695" s="88"/>
      <c r="UTH695" s="88"/>
      <c r="UTI695" s="88"/>
      <c r="UTJ695" s="88"/>
      <c r="UTK695" s="88"/>
      <c r="UTL695" s="88"/>
      <c r="UTM695" s="88"/>
      <c r="UTN695" s="88"/>
      <c r="UTO695" s="88"/>
      <c r="UTP695" s="88"/>
      <c r="UTQ695" s="88"/>
      <c r="UTR695" s="88"/>
      <c r="UTS695" s="88"/>
      <c r="UTT695" s="88"/>
      <c r="UTU695" s="88"/>
      <c r="UTV695" s="88"/>
      <c r="UTW695" s="88"/>
      <c r="UTX695" s="88"/>
      <c r="UTY695" s="88"/>
      <c r="UTZ695" s="88"/>
      <c r="UUA695" s="88"/>
      <c r="UUB695" s="88"/>
      <c r="UUC695" s="88"/>
      <c r="UUD695" s="88"/>
      <c r="UUE695" s="88"/>
      <c r="UUF695" s="88"/>
      <c r="UUG695" s="88"/>
      <c r="UUH695" s="88"/>
      <c r="UUI695" s="88"/>
      <c r="UUJ695" s="88"/>
      <c r="UUK695" s="88"/>
      <c r="UUL695" s="88"/>
      <c r="UUM695" s="88"/>
      <c r="UUN695" s="88"/>
      <c r="UUO695" s="88"/>
      <c r="UUP695" s="88"/>
      <c r="UUQ695" s="88"/>
      <c r="UUR695" s="88"/>
      <c r="UUS695" s="88"/>
      <c r="UUT695" s="88"/>
      <c r="UUU695" s="88"/>
      <c r="UUV695" s="88"/>
      <c r="UUW695" s="88"/>
      <c r="UUX695" s="88"/>
      <c r="UUY695" s="88"/>
      <c r="UUZ695" s="88"/>
      <c r="UVA695" s="88"/>
      <c r="UVB695" s="88"/>
      <c r="UVC695" s="88"/>
      <c r="UVD695" s="88"/>
      <c r="UVE695" s="88"/>
      <c r="UVF695" s="88"/>
      <c r="UVG695" s="88"/>
      <c r="UVH695" s="88"/>
      <c r="UVI695" s="88"/>
      <c r="UVJ695" s="88"/>
      <c r="UVK695" s="88"/>
      <c r="UVL695" s="88"/>
      <c r="UVM695" s="88"/>
      <c r="UVN695" s="88"/>
      <c r="UVO695" s="88"/>
      <c r="UVP695" s="88"/>
      <c r="UVQ695" s="88"/>
      <c r="UVR695" s="88"/>
      <c r="UVS695" s="88"/>
      <c r="UVT695" s="88"/>
      <c r="UVU695" s="88"/>
      <c r="UVV695" s="88"/>
      <c r="UVW695" s="88"/>
      <c r="UVX695" s="88"/>
      <c r="UVY695" s="88"/>
      <c r="UVZ695" s="88"/>
      <c r="UWA695" s="88"/>
      <c r="UWB695" s="88"/>
      <c r="UWC695" s="88"/>
      <c r="UWD695" s="88"/>
      <c r="UWE695" s="88"/>
      <c r="UWF695" s="88"/>
      <c r="UWG695" s="88"/>
      <c r="UWH695" s="88"/>
      <c r="UWI695" s="88"/>
      <c r="UWJ695" s="88"/>
      <c r="UWK695" s="88"/>
      <c r="UWL695" s="88"/>
      <c r="UWM695" s="88"/>
      <c r="UWN695" s="88"/>
      <c r="UWO695" s="88"/>
      <c r="UWP695" s="88"/>
      <c r="UWQ695" s="88"/>
      <c r="UWR695" s="88"/>
      <c r="UWS695" s="88"/>
      <c r="UWT695" s="88"/>
      <c r="UWU695" s="88"/>
      <c r="UWV695" s="88"/>
      <c r="UWW695" s="88"/>
      <c r="UWX695" s="88"/>
      <c r="UWY695" s="88"/>
      <c r="UWZ695" s="88"/>
      <c r="UXA695" s="88"/>
      <c r="UXB695" s="88"/>
      <c r="UXC695" s="88"/>
      <c r="UXD695" s="88"/>
      <c r="UXE695" s="88"/>
      <c r="UXF695" s="88"/>
      <c r="UXG695" s="88"/>
      <c r="UXH695" s="88"/>
      <c r="UXI695" s="88"/>
      <c r="UXJ695" s="88"/>
      <c r="UXK695" s="88"/>
      <c r="UXL695" s="88"/>
      <c r="UXM695" s="88"/>
      <c r="UXN695" s="88"/>
      <c r="UXO695" s="88"/>
      <c r="UXP695" s="88"/>
      <c r="UXQ695" s="88"/>
      <c r="UXR695" s="88"/>
      <c r="UXS695" s="88"/>
      <c r="UXT695" s="88"/>
      <c r="UXU695" s="88"/>
      <c r="UXV695" s="88"/>
      <c r="UXW695" s="88"/>
      <c r="UXX695" s="88"/>
      <c r="UXY695" s="88"/>
      <c r="UXZ695" s="88"/>
      <c r="UYA695" s="88"/>
      <c r="UYB695" s="88"/>
      <c r="UYC695" s="88"/>
      <c r="UYD695" s="88"/>
      <c r="UYE695" s="88"/>
      <c r="UYF695" s="88"/>
      <c r="UYG695" s="88"/>
      <c r="UYH695" s="88"/>
      <c r="UYI695" s="88"/>
      <c r="UYJ695" s="88"/>
      <c r="UYK695" s="88"/>
      <c r="UYL695" s="88"/>
      <c r="UYM695" s="88"/>
      <c r="UYN695" s="88"/>
      <c r="UYO695" s="88"/>
      <c r="UYP695" s="88"/>
      <c r="UYQ695" s="88"/>
      <c r="UYR695" s="88"/>
      <c r="UYS695" s="88"/>
      <c r="UYT695" s="88"/>
      <c r="UYU695" s="88"/>
      <c r="UYV695" s="88"/>
      <c r="UYW695" s="88"/>
      <c r="UYX695" s="88"/>
      <c r="UYY695" s="88"/>
      <c r="UYZ695" s="88"/>
      <c r="UZA695" s="88"/>
      <c r="UZB695" s="88"/>
      <c r="UZC695" s="88"/>
      <c r="UZD695" s="88"/>
      <c r="UZE695" s="88"/>
      <c r="UZF695" s="88"/>
      <c r="UZG695" s="88"/>
      <c r="UZH695" s="88"/>
      <c r="UZI695" s="88"/>
      <c r="UZJ695" s="88"/>
      <c r="UZK695" s="88"/>
      <c r="UZL695" s="88"/>
      <c r="UZM695" s="88"/>
      <c r="UZN695" s="88"/>
      <c r="UZO695" s="88"/>
      <c r="UZP695" s="88"/>
      <c r="UZQ695" s="88"/>
      <c r="UZR695" s="88"/>
      <c r="UZS695" s="88"/>
      <c r="UZT695" s="88"/>
      <c r="UZU695" s="88"/>
      <c r="UZV695" s="88"/>
      <c r="UZW695" s="88"/>
      <c r="UZX695" s="88"/>
      <c r="UZY695" s="88"/>
      <c r="UZZ695" s="88"/>
      <c r="VAA695" s="88"/>
      <c r="VAB695" s="88"/>
      <c r="VAC695" s="88"/>
      <c r="VAD695" s="88"/>
      <c r="VAE695" s="88"/>
      <c r="VAF695" s="88"/>
      <c r="VAG695" s="88"/>
      <c r="VAH695" s="88"/>
      <c r="VAI695" s="88"/>
      <c r="VAJ695" s="88"/>
      <c r="VAK695" s="88"/>
      <c r="VAL695" s="88"/>
      <c r="VAM695" s="88"/>
      <c r="VAN695" s="88"/>
      <c r="VAO695" s="88"/>
      <c r="VAP695" s="88"/>
      <c r="VAQ695" s="88"/>
      <c r="VAR695" s="88"/>
      <c r="VAS695" s="88"/>
      <c r="VAT695" s="88"/>
      <c r="VAU695" s="88"/>
      <c r="VAV695" s="88"/>
      <c r="VAW695" s="88"/>
      <c r="VAX695" s="88"/>
      <c r="VAY695" s="88"/>
      <c r="VAZ695" s="88"/>
      <c r="VBA695" s="88"/>
      <c r="VBB695" s="88"/>
      <c r="VBC695" s="88"/>
      <c r="VBD695" s="88"/>
      <c r="VBE695" s="88"/>
      <c r="VBF695" s="88"/>
      <c r="VBG695" s="88"/>
      <c r="VBH695" s="88"/>
      <c r="VBI695" s="88"/>
      <c r="VBJ695" s="88"/>
      <c r="VBK695" s="88"/>
      <c r="VBL695" s="88"/>
      <c r="VBM695" s="88"/>
      <c r="VBN695" s="88"/>
      <c r="VBO695" s="88"/>
      <c r="VBP695" s="88"/>
      <c r="VBQ695" s="88"/>
      <c r="VBR695" s="88"/>
      <c r="VBS695" s="88"/>
      <c r="VBT695" s="88"/>
      <c r="VBU695" s="88"/>
      <c r="VBV695" s="88"/>
      <c r="VBW695" s="88"/>
      <c r="VBX695" s="88"/>
      <c r="VBY695" s="88"/>
      <c r="VBZ695" s="88"/>
      <c r="VCA695" s="88"/>
      <c r="VCB695" s="88"/>
      <c r="VCC695" s="88"/>
      <c r="VCD695" s="88"/>
      <c r="VCE695" s="88"/>
      <c r="VCF695" s="88"/>
      <c r="VCG695" s="88"/>
      <c r="VCH695" s="88"/>
      <c r="VCI695" s="88"/>
      <c r="VCJ695" s="88"/>
      <c r="VCK695" s="88"/>
      <c r="VCL695" s="88"/>
      <c r="VCM695" s="88"/>
      <c r="VCN695" s="88"/>
      <c r="VCO695" s="88"/>
      <c r="VCP695" s="88"/>
      <c r="VCQ695" s="88"/>
      <c r="VCR695" s="88"/>
      <c r="VCS695" s="88"/>
      <c r="VCT695" s="88"/>
      <c r="VCU695" s="88"/>
      <c r="VCV695" s="88"/>
      <c r="VCW695" s="88"/>
      <c r="VCX695" s="88"/>
      <c r="VCY695" s="88"/>
      <c r="VCZ695" s="88"/>
      <c r="VDA695" s="88"/>
      <c r="VDB695" s="88"/>
      <c r="VDC695" s="88"/>
      <c r="VDD695" s="88"/>
      <c r="VDE695" s="88"/>
      <c r="VDF695" s="88"/>
      <c r="VDG695" s="88"/>
      <c r="VDH695" s="88"/>
      <c r="VDI695" s="88"/>
      <c r="VDJ695" s="88"/>
      <c r="VDK695" s="88"/>
      <c r="VDL695" s="88"/>
      <c r="VDM695" s="88"/>
      <c r="VDN695" s="88"/>
      <c r="VDO695" s="88"/>
      <c r="VDP695" s="88"/>
      <c r="VDQ695" s="88"/>
      <c r="VDR695" s="88"/>
      <c r="VDS695" s="88"/>
      <c r="VDT695" s="88"/>
      <c r="VDU695" s="88"/>
      <c r="VDV695" s="88"/>
      <c r="VDW695" s="88"/>
      <c r="VDX695" s="88"/>
      <c r="VDY695" s="88"/>
      <c r="VDZ695" s="88"/>
      <c r="VEA695" s="88"/>
      <c r="VEB695" s="88"/>
      <c r="VEC695" s="88"/>
      <c r="VED695" s="88"/>
      <c r="VEE695" s="88"/>
      <c r="VEF695" s="88"/>
      <c r="VEG695" s="88"/>
      <c r="VEH695" s="88"/>
      <c r="VEI695" s="88"/>
      <c r="VEJ695" s="88"/>
      <c r="VEK695" s="88"/>
      <c r="VEL695" s="88"/>
      <c r="VEM695" s="88"/>
      <c r="VEN695" s="88"/>
      <c r="VEO695" s="88"/>
      <c r="VEP695" s="88"/>
      <c r="VEQ695" s="88"/>
      <c r="VER695" s="88"/>
      <c r="VES695" s="88"/>
      <c r="VET695" s="88"/>
      <c r="VEU695" s="88"/>
      <c r="VEV695" s="88"/>
      <c r="VEW695" s="88"/>
      <c r="VEX695" s="88"/>
      <c r="VEY695" s="88"/>
      <c r="VEZ695" s="88"/>
      <c r="VFA695" s="88"/>
      <c r="VFB695" s="88"/>
      <c r="VFC695" s="88"/>
      <c r="VFD695" s="88"/>
      <c r="VFE695" s="88"/>
      <c r="VFF695" s="88"/>
      <c r="VFG695" s="88"/>
      <c r="VFH695" s="88"/>
      <c r="VFI695" s="88"/>
      <c r="VFJ695" s="88"/>
      <c r="VFK695" s="88"/>
      <c r="VFL695" s="88"/>
      <c r="VFM695" s="88"/>
      <c r="VFN695" s="88"/>
      <c r="VFO695" s="88"/>
      <c r="VFP695" s="88"/>
      <c r="VFQ695" s="88"/>
      <c r="VFR695" s="88"/>
      <c r="VFS695" s="88"/>
      <c r="VFT695" s="88"/>
      <c r="VFU695" s="88"/>
      <c r="VFV695" s="88"/>
      <c r="VFW695" s="88"/>
      <c r="VFX695" s="88"/>
      <c r="VFY695" s="88"/>
      <c r="VFZ695" s="88"/>
      <c r="VGA695" s="88"/>
      <c r="VGB695" s="88"/>
      <c r="VGC695" s="88"/>
      <c r="VGD695" s="88"/>
      <c r="VGE695" s="88"/>
      <c r="VGF695" s="88"/>
      <c r="VGG695" s="88"/>
      <c r="VGH695" s="88"/>
      <c r="VGI695" s="88"/>
      <c r="VGJ695" s="88"/>
      <c r="VGK695" s="88"/>
      <c r="VGL695" s="88"/>
      <c r="VGM695" s="88"/>
      <c r="VGN695" s="88"/>
      <c r="VGO695" s="88"/>
      <c r="VGP695" s="88"/>
      <c r="VGQ695" s="88"/>
      <c r="VGR695" s="88"/>
      <c r="VGS695" s="88"/>
      <c r="VGT695" s="88"/>
      <c r="VGU695" s="88"/>
      <c r="VGV695" s="88"/>
      <c r="VGW695" s="88"/>
      <c r="VGX695" s="88"/>
      <c r="VGY695" s="88"/>
      <c r="VGZ695" s="88"/>
      <c r="VHA695" s="88"/>
      <c r="VHB695" s="88"/>
      <c r="VHC695" s="88"/>
      <c r="VHD695" s="88"/>
      <c r="VHE695" s="88"/>
      <c r="VHF695" s="88"/>
      <c r="VHG695" s="88"/>
      <c r="VHH695" s="88"/>
      <c r="VHI695" s="88"/>
      <c r="VHJ695" s="88"/>
      <c r="VHK695" s="88"/>
      <c r="VHL695" s="88"/>
      <c r="VHM695" s="88"/>
      <c r="VHN695" s="88"/>
      <c r="VHO695" s="88"/>
      <c r="VHP695" s="88"/>
      <c r="VHQ695" s="88"/>
      <c r="VHR695" s="88"/>
      <c r="VHS695" s="88"/>
      <c r="VHT695" s="88"/>
      <c r="VHU695" s="88"/>
      <c r="VHV695" s="88"/>
      <c r="VHW695" s="88"/>
      <c r="VHX695" s="88"/>
      <c r="VHY695" s="88"/>
      <c r="VHZ695" s="88"/>
      <c r="VIA695" s="88"/>
      <c r="VIB695" s="88"/>
      <c r="VIC695" s="88"/>
      <c r="VID695" s="88"/>
      <c r="VIE695" s="88"/>
      <c r="VIF695" s="88"/>
      <c r="VIG695" s="88"/>
      <c r="VIH695" s="88"/>
      <c r="VII695" s="88"/>
      <c r="VIJ695" s="88"/>
      <c r="VIK695" s="88"/>
      <c r="VIL695" s="88"/>
      <c r="VIM695" s="88"/>
      <c r="VIN695" s="88"/>
      <c r="VIO695" s="88"/>
      <c r="VIP695" s="88"/>
      <c r="VIQ695" s="88"/>
      <c r="VIR695" s="88"/>
      <c r="VIS695" s="88"/>
      <c r="VIT695" s="88"/>
      <c r="VIU695" s="88"/>
      <c r="VIV695" s="88"/>
      <c r="VIW695" s="88"/>
      <c r="VIX695" s="88"/>
      <c r="VIY695" s="88"/>
      <c r="VIZ695" s="88"/>
      <c r="VJA695" s="88"/>
      <c r="VJB695" s="88"/>
      <c r="VJC695" s="88"/>
      <c r="VJD695" s="88"/>
      <c r="VJE695" s="88"/>
      <c r="VJF695" s="88"/>
      <c r="VJG695" s="88"/>
      <c r="VJH695" s="88"/>
      <c r="VJI695" s="88"/>
      <c r="VJJ695" s="88"/>
      <c r="VJK695" s="88"/>
      <c r="VJL695" s="88"/>
      <c r="VJM695" s="88"/>
      <c r="VJN695" s="88"/>
      <c r="VJO695" s="88"/>
      <c r="VJP695" s="88"/>
      <c r="VJQ695" s="88"/>
      <c r="VJR695" s="88"/>
      <c r="VJS695" s="88"/>
      <c r="VJT695" s="88"/>
      <c r="VJU695" s="88"/>
      <c r="VJV695" s="88"/>
      <c r="VJW695" s="88"/>
      <c r="VJX695" s="88"/>
      <c r="VJY695" s="88"/>
      <c r="VJZ695" s="88"/>
      <c r="VKA695" s="88"/>
      <c r="VKB695" s="88"/>
      <c r="VKC695" s="88"/>
      <c r="VKD695" s="88"/>
      <c r="VKE695" s="88"/>
      <c r="VKF695" s="88"/>
      <c r="VKG695" s="88"/>
      <c r="VKH695" s="88"/>
      <c r="VKI695" s="88"/>
      <c r="VKJ695" s="88"/>
      <c r="VKK695" s="88"/>
      <c r="VKL695" s="88"/>
      <c r="VKM695" s="88"/>
      <c r="VKN695" s="88"/>
      <c r="VKO695" s="88"/>
      <c r="VKP695" s="88"/>
      <c r="VKQ695" s="88"/>
      <c r="VKR695" s="88"/>
      <c r="VKS695" s="88"/>
      <c r="VKT695" s="88"/>
      <c r="VKU695" s="88"/>
      <c r="VKV695" s="88"/>
      <c r="VKW695" s="88"/>
      <c r="VKX695" s="88"/>
      <c r="VKY695" s="88"/>
      <c r="VKZ695" s="88"/>
      <c r="VLA695" s="88"/>
      <c r="VLB695" s="88"/>
      <c r="VLC695" s="88"/>
      <c r="VLD695" s="88"/>
      <c r="VLE695" s="88"/>
      <c r="VLF695" s="88"/>
      <c r="VLG695" s="88"/>
      <c r="VLH695" s="88"/>
      <c r="VLI695" s="88"/>
      <c r="VLJ695" s="88"/>
      <c r="VLK695" s="88"/>
      <c r="VLL695" s="88"/>
      <c r="VLM695" s="88"/>
      <c r="VLN695" s="88"/>
      <c r="VLO695" s="88"/>
      <c r="VLP695" s="88"/>
      <c r="VLQ695" s="88"/>
      <c r="VLR695" s="88"/>
      <c r="VLS695" s="88"/>
      <c r="VLT695" s="88"/>
      <c r="VLU695" s="88"/>
      <c r="VLV695" s="88"/>
      <c r="VLW695" s="88"/>
      <c r="VLX695" s="88"/>
      <c r="VLY695" s="88"/>
      <c r="VLZ695" s="88"/>
      <c r="VMA695" s="88"/>
      <c r="VMB695" s="88"/>
      <c r="VMC695" s="88"/>
      <c r="VMD695" s="88"/>
      <c r="VME695" s="88"/>
      <c r="VMF695" s="88"/>
      <c r="VMG695" s="88"/>
      <c r="VMH695" s="88"/>
      <c r="VMI695" s="88"/>
      <c r="VMJ695" s="88"/>
      <c r="VMK695" s="88"/>
      <c r="VML695" s="88"/>
      <c r="VMM695" s="88"/>
      <c r="VMN695" s="88"/>
      <c r="VMO695" s="88"/>
      <c r="VMP695" s="88"/>
      <c r="VMQ695" s="88"/>
      <c r="VMR695" s="88"/>
      <c r="VMS695" s="88"/>
      <c r="VMT695" s="88"/>
      <c r="VMU695" s="88"/>
      <c r="VMV695" s="88"/>
      <c r="VMW695" s="88"/>
      <c r="VMX695" s="88"/>
      <c r="VMY695" s="88"/>
      <c r="VMZ695" s="88"/>
      <c r="VNA695" s="88"/>
      <c r="VNB695" s="88"/>
      <c r="VNC695" s="88"/>
      <c r="VND695" s="88"/>
      <c r="VNE695" s="88"/>
      <c r="VNF695" s="88"/>
      <c r="VNG695" s="88"/>
      <c r="VNH695" s="88"/>
      <c r="VNI695" s="88"/>
      <c r="VNJ695" s="88"/>
      <c r="VNK695" s="88"/>
      <c r="VNL695" s="88"/>
      <c r="VNM695" s="88"/>
      <c r="VNN695" s="88"/>
      <c r="VNO695" s="88"/>
      <c r="VNP695" s="88"/>
      <c r="VNQ695" s="88"/>
      <c r="VNR695" s="88"/>
      <c r="VNS695" s="88"/>
      <c r="VNT695" s="88"/>
      <c r="VNU695" s="88"/>
      <c r="VNV695" s="88"/>
      <c r="VNW695" s="88"/>
      <c r="VNX695" s="88"/>
      <c r="VNY695" s="88"/>
      <c r="VNZ695" s="88"/>
      <c r="VOA695" s="88"/>
      <c r="VOB695" s="88"/>
      <c r="VOC695" s="88"/>
      <c r="VOD695" s="88"/>
      <c r="VOE695" s="88"/>
      <c r="VOF695" s="88"/>
      <c r="VOG695" s="88"/>
      <c r="VOH695" s="88"/>
      <c r="VOI695" s="88"/>
      <c r="VOJ695" s="88"/>
      <c r="VOK695" s="88"/>
      <c r="VOL695" s="88"/>
      <c r="VOM695" s="88"/>
      <c r="VON695" s="88"/>
      <c r="VOO695" s="88"/>
      <c r="VOP695" s="88"/>
      <c r="VOQ695" s="88"/>
      <c r="VOR695" s="88"/>
      <c r="VOS695" s="88"/>
      <c r="VOT695" s="88"/>
      <c r="VOU695" s="88"/>
      <c r="VOV695" s="88"/>
      <c r="VOW695" s="88"/>
      <c r="VOX695" s="88"/>
      <c r="VOY695" s="88"/>
      <c r="VOZ695" s="88"/>
      <c r="VPA695" s="88"/>
      <c r="VPB695" s="88"/>
      <c r="VPC695" s="88"/>
      <c r="VPD695" s="88"/>
      <c r="VPE695" s="88"/>
      <c r="VPF695" s="88"/>
      <c r="VPG695" s="88"/>
      <c r="VPH695" s="88"/>
      <c r="VPI695" s="88"/>
      <c r="VPJ695" s="88"/>
      <c r="VPK695" s="88"/>
      <c r="VPL695" s="88"/>
      <c r="VPM695" s="88"/>
      <c r="VPN695" s="88"/>
      <c r="VPO695" s="88"/>
      <c r="VPP695" s="88"/>
      <c r="VPQ695" s="88"/>
      <c r="VPR695" s="88"/>
      <c r="VPS695" s="88"/>
      <c r="VPT695" s="88"/>
      <c r="VPU695" s="88"/>
      <c r="VPV695" s="88"/>
      <c r="VPW695" s="88"/>
      <c r="VPX695" s="88"/>
      <c r="VPY695" s="88"/>
      <c r="VPZ695" s="88"/>
      <c r="VQA695" s="88"/>
      <c r="VQB695" s="88"/>
      <c r="VQC695" s="88"/>
      <c r="VQD695" s="88"/>
      <c r="VQE695" s="88"/>
      <c r="VQF695" s="88"/>
      <c r="VQG695" s="88"/>
      <c r="VQH695" s="88"/>
      <c r="VQI695" s="88"/>
      <c r="VQJ695" s="88"/>
      <c r="VQK695" s="88"/>
      <c r="VQL695" s="88"/>
      <c r="VQM695" s="88"/>
      <c r="VQN695" s="88"/>
      <c r="VQO695" s="88"/>
      <c r="VQP695" s="88"/>
      <c r="VQQ695" s="88"/>
      <c r="VQR695" s="88"/>
      <c r="VQS695" s="88"/>
      <c r="VQT695" s="88"/>
      <c r="VQU695" s="88"/>
      <c r="VQV695" s="88"/>
      <c r="VQW695" s="88"/>
      <c r="VQX695" s="88"/>
      <c r="VQY695" s="88"/>
      <c r="VQZ695" s="88"/>
      <c r="VRA695" s="88"/>
      <c r="VRB695" s="88"/>
      <c r="VRC695" s="88"/>
      <c r="VRD695" s="88"/>
      <c r="VRE695" s="88"/>
      <c r="VRF695" s="88"/>
      <c r="VRG695" s="88"/>
      <c r="VRH695" s="88"/>
      <c r="VRI695" s="88"/>
      <c r="VRJ695" s="88"/>
      <c r="VRK695" s="88"/>
      <c r="VRL695" s="88"/>
      <c r="VRM695" s="88"/>
      <c r="VRN695" s="88"/>
      <c r="VRO695" s="88"/>
      <c r="VRP695" s="88"/>
      <c r="VRQ695" s="88"/>
      <c r="VRR695" s="88"/>
      <c r="VRS695" s="88"/>
      <c r="VRT695" s="88"/>
      <c r="VRU695" s="88"/>
      <c r="VRV695" s="88"/>
      <c r="VRW695" s="88"/>
      <c r="VRX695" s="88"/>
      <c r="VRY695" s="88"/>
      <c r="VRZ695" s="88"/>
      <c r="VSA695" s="88"/>
      <c r="VSB695" s="88"/>
      <c r="VSC695" s="88"/>
      <c r="VSD695" s="88"/>
      <c r="VSE695" s="88"/>
      <c r="VSF695" s="88"/>
      <c r="VSG695" s="88"/>
      <c r="VSH695" s="88"/>
      <c r="VSI695" s="88"/>
      <c r="VSJ695" s="88"/>
      <c r="VSK695" s="88"/>
      <c r="VSL695" s="88"/>
      <c r="VSM695" s="88"/>
      <c r="VSN695" s="88"/>
      <c r="VSO695" s="88"/>
      <c r="VSP695" s="88"/>
      <c r="VSQ695" s="88"/>
      <c r="VSR695" s="88"/>
      <c r="VSS695" s="88"/>
      <c r="VST695" s="88"/>
      <c r="VSU695" s="88"/>
      <c r="VSV695" s="88"/>
      <c r="VSW695" s="88"/>
      <c r="VSX695" s="88"/>
      <c r="VSY695" s="88"/>
      <c r="VSZ695" s="88"/>
      <c r="VTA695" s="88"/>
      <c r="VTB695" s="88"/>
      <c r="VTC695" s="88"/>
      <c r="VTD695" s="88"/>
      <c r="VTE695" s="88"/>
      <c r="VTF695" s="88"/>
      <c r="VTG695" s="88"/>
      <c r="VTH695" s="88"/>
      <c r="VTI695" s="88"/>
      <c r="VTJ695" s="88"/>
      <c r="VTK695" s="88"/>
      <c r="VTL695" s="88"/>
      <c r="VTM695" s="88"/>
      <c r="VTN695" s="88"/>
      <c r="VTO695" s="88"/>
      <c r="VTP695" s="88"/>
      <c r="VTQ695" s="88"/>
      <c r="VTR695" s="88"/>
      <c r="VTS695" s="88"/>
      <c r="VTT695" s="88"/>
      <c r="VTU695" s="88"/>
      <c r="VTV695" s="88"/>
      <c r="VTW695" s="88"/>
      <c r="VTX695" s="88"/>
      <c r="VTY695" s="88"/>
      <c r="VTZ695" s="88"/>
      <c r="VUA695" s="88"/>
      <c r="VUB695" s="88"/>
      <c r="VUC695" s="88"/>
      <c r="VUD695" s="88"/>
      <c r="VUE695" s="88"/>
      <c r="VUF695" s="88"/>
      <c r="VUG695" s="88"/>
      <c r="VUH695" s="88"/>
      <c r="VUI695" s="88"/>
      <c r="VUJ695" s="88"/>
      <c r="VUK695" s="88"/>
      <c r="VUL695" s="88"/>
      <c r="VUM695" s="88"/>
      <c r="VUN695" s="88"/>
      <c r="VUO695" s="88"/>
      <c r="VUP695" s="88"/>
      <c r="VUQ695" s="88"/>
      <c r="VUR695" s="88"/>
      <c r="VUS695" s="88"/>
      <c r="VUT695" s="88"/>
      <c r="VUU695" s="88"/>
      <c r="VUV695" s="88"/>
      <c r="VUW695" s="88"/>
      <c r="VUX695" s="88"/>
      <c r="VUY695" s="88"/>
      <c r="VUZ695" s="88"/>
      <c r="VVA695" s="88"/>
      <c r="VVB695" s="88"/>
      <c r="VVC695" s="88"/>
      <c r="VVD695" s="88"/>
      <c r="VVE695" s="88"/>
      <c r="VVF695" s="88"/>
      <c r="VVG695" s="88"/>
      <c r="VVH695" s="88"/>
      <c r="VVI695" s="88"/>
      <c r="VVJ695" s="88"/>
      <c r="VVK695" s="88"/>
      <c r="VVL695" s="88"/>
      <c r="VVM695" s="88"/>
      <c r="VVN695" s="88"/>
      <c r="VVO695" s="88"/>
      <c r="VVP695" s="88"/>
      <c r="VVQ695" s="88"/>
      <c r="VVR695" s="88"/>
      <c r="VVS695" s="88"/>
      <c r="VVT695" s="88"/>
      <c r="VVU695" s="88"/>
      <c r="VVV695" s="88"/>
      <c r="VVW695" s="88"/>
      <c r="VVX695" s="88"/>
      <c r="VVY695" s="88"/>
      <c r="VVZ695" s="88"/>
      <c r="VWA695" s="88"/>
      <c r="VWB695" s="88"/>
      <c r="VWC695" s="88"/>
      <c r="VWD695" s="88"/>
      <c r="VWE695" s="88"/>
      <c r="VWF695" s="88"/>
      <c r="VWG695" s="88"/>
      <c r="VWH695" s="88"/>
      <c r="VWI695" s="88"/>
      <c r="VWJ695" s="88"/>
      <c r="VWK695" s="88"/>
      <c r="VWL695" s="88"/>
      <c r="VWM695" s="88"/>
      <c r="VWN695" s="88"/>
      <c r="VWO695" s="88"/>
      <c r="VWP695" s="88"/>
      <c r="VWQ695" s="88"/>
      <c r="VWR695" s="88"/>
      <c r="VWS695" s="88"/>
      <c r="VWT695" s="88"/>
      <c r="VWU695" s="88"/>
      <c r="VWV695" s="88"/>
      <c r="VWW695" s="88"/>
      <c r="VWX695" s="88"/>
      <c r="VWY695" s="88"/>
      <c r="VWZ695" s="88"/>
      <c r="VXA695" s="88"/>
      <c r="VXB695" s="88"/>
      <c r="VXC695" s="88"/>
      <c r="VXD695" s="88"/>
      <c r="VXE695" s="88"/>
      <c r="VXF695" s="88"/>
      <c r="VXG695" s="88"/>
      <c r="VXH695" s="88"/>
      <c r="VXI695" s="88"/>
      <c r="VXJ695" s="88"/>
      <c r="VXK695" s="88"/>
      <c r="VXL695" s="88"/>
      <c r="VXM695" s="88"/>
      <c r="VXN695" s="88"/>
      <c r="VXO695" s="88"/>
      <c r="VXP695" s="88"/>
      <c r="VXQ695" s="88"/>
      <c r="VXR695" s="88"/>
      <c r="VXS695" s="88"/>
      <c r="VXT695" s="88"/>
      <c r="VXU695" s="88"/>
      <c r="VXV695" s="88"/>
      <c r="VXW695" s="88"/>
      <c r="VXX695" s="88"/>
      <c r="VXY695" s="88"/>
      <c r="VXZ695" s="88"/>
      <c r="VYA695" s="88"/>
      <c r="VYB695" s="88"/>
      <c r="VYC695" s="88"/>
      <c r="VYD695" s="88"/>
      <c r="VYE695" s="88"/>
      <c r="VYF695" s="88"/>
      <c r="VYG695" s="88"/>
      <c r="VYH695" s="88"/>
      <c r="VYI695" s="88"/>
      <c r="VYJ695" s="88"/>
      <c r="VYK695" s="88"/>
      <c r="VYL695" s="88"/>
      <c r="VYM695" s="88"/>
      <c r="VYN695" s="88"/>
      <c r="VYO695" s="88"/>
      <c r="VYP695" s="88"/>
      <c r="VYQ695" s="88"/>
      <c r="VYR695" s="88"/>
      <c r="VYS695" s="88"/>
      <c r="VYT695" s="88"/>
      <c r="VYU695" s="88"/>
      <c r="VYV695" s="88"/>
      <c r="VYW695" s="88"/>
      <c r="VYX695" s="88"/>
      <c r="VYY695" s="88"/>
      <c r="VYZ695" s="88"/>
      <c r="VZA695" s="88"/>
      <c r="VZB695" s="88"/>
      <c r="VZC695" s="88"/>
      <c r="VZD695" s="88"/>
      <c r="VZE695" s="88"/>
      <c r="VZF695" s="88"/>
      <c r="VZG695" s="88"/>
      <c r="VZH695" s="88"/>
      <c r="VZI695" s="88"/>
      <c r="VZJ695" s="88"/>
      <c r="VZK695" s="88"/>
      <c r="VZL695" s="88"/>
      <c r="VZM695" s="88"/>
      <c r="VZN695" s="88"/>
      <c r="VZO695" s="88"/>
      <c r="VZP695" s="88"/>
      <c r="VZQ695" s="88"/>
      <c r="VZR695" s="88"/>
      <c r="VZS695" s="88"/>
      <c r="VZT695" s="88"/>
      <c r="VZU695" s="88"/>
      <c r="VZV695" s="88"/>
      <c r="VZW695" s="88"/>
      <c r="VZX695" s="88"/>
      <c r="VZY695" s="88"/>
      <c r="VZZ695" s="88"/>
      <c r="WAA695" s="88"/>
      <c r="WAB695" s="88"/>
      <c r="WAC695" s="88"/>
      <c r="WAD695" s="88"/>
      <c r="WAE695" s="88"/>
      <c r="WAF695" s="88"/>
      <c r="WAG695" s="88"/>
      <c r="WAH695" s="88"/>
      <c r="WAI695" s="88"/>
      <c r="WAJ695" s="88"/>
      <c r="WAK695" s="88"/>
      <c r="WAL695" s="88"/>
      <c r="WAM695" s="88"/>
      <c r="WAN695" s="88"/>
      <c r="WAO695" s="88"/>
      <c r="WAP695" s="88"/>
      <c r="WAQ695" s="88"/>
      <c r="WAR695" s="88"/>
      <c r="WAS695" s="88"/>
      <c r="WAT695" s="88"/>
      <c r="WAU695" s="88"/>
      <c r="WAV695" s="88"/>
      <c r="WAW695" s="88"/>
      <c r="WAX695" s="88"/>
      <c r="WAY695" s="88"/>
      <c r="WAZ695" s="88"/>
      <c r="WBA695" s="88"/>
      <c r="WBB695" s="88"/>
      <c r="WBC695" s="88"/>
      <c r="WBD695" s="88"/>
      <c r="WBE695" s="88"/>
      <c r="WBF695" s="88"/>
      <c r="WBG695" s="88"/>
      <c r="WBH695" s="88"/>
      <c r="WBI695" s="88"/>
      <c r="WBJ695" s="88"/>
      <c r="WBK695" s="88"/>
      <c r="WBL695" s="88"/>
      <c r="WBM695" s="88"/>
      <c r="WBN695" s="88"/>
      <c r="WBO695" s="88"/>
      <c r="WBP695" s="88"/>
      <c r="WBQ695" s="88"/>
      <c r="WBR695" s="88"/>
      <c r="WBS695" s="88"/>
      <c r="WBT695" s="88"/>
      <c r="WBU695" s="88"/>
      <c r="WBV695" s="88"/>
      <c r="WBW695" s="88"/>
      <c r="WBX695" s="88"/>
      <c r="WBY695" s="88"/>
      <c r="WBZ695" s="88"/>
      <c r="WCA695" s="88"/>
      <c r="WCB695" s="88"/>
      <c r="WCC695" s="88"/>
      <c r="WCD695" s="88"/>
      <c r="WCE695" s="88"/>
      <c r="WCF695" s="88"/>
      <c r="WCG695" s="88"/>
      <c r="WCH695" s="88"/>
      <c r="WCI695" s="88"/>
      <c r="WCJ695" s="88"/>
      <c r="WCK695" s="88"/>
      <c r="WCL695" s="88"/>
      <c r="WCM695" s="88"/>
      <c r="WCN695" s="88"/>
      <c r="WCO695" s="88"/>
      <c r="WCP695" s="88"/>
      <c r="WCQ695" s="88"/>
      <c r="WCR695" s="88"/>
      <c r="WCS695" s="88"/>
      <c r="WCT695" s="88"/>
      <c r="WCU695" s="88"/>
      <c r="WCV695" s="88"/>
      <c r="WCW695" s="88"/>
      <c r="WCX695" s="88"/>
      <c r="WCY695" s="88"/>
      <c r="WCZ695" s="88"/>
      <c r="WDA695" s="88"/>
      <c r="WDB695" s="88"/>
      <c r="WDC695" s="88"/>
      <c r="WDD695" s="88"/>
      <c r="WDE695" s="88"/>
      <c r="WDF695" s="88"/>
      <c r="WDG695" s="88"/>
      <c r="WDH695" s="88"/>
      <c r="WDI695" s="88"/>
      <c r="WDJ695" s="88"/>
      <c r="WDK695" s="88"/>
      <c r="WDL695" s="88"/>
      <c r="WDM695" s="88"/>
      <c r="WDN695" s="88"/>
      <c r="WDO695" s="88"/>
      <c r="WDP695" s="88"/>
      <c r="WDQ695" s="88"/>
      <c r="WDR695" s="88"/>
      <c r="WDS695" s="88"/>
      <c r="WDT695" s="88"/>
      <c r="WDU695" s="88"/>
      <c r="WDV695" s="88"/>
      <c r="WDW695" s="88"/>
      <c r="WDX695" s="88"/>
      <c r="WDY695" s="88"/>
      <c r="WDZ695" s="88"/>
      <c r="WEA695" s="88"/>
      <c r="WEB695" s="88"/>
      <c r="WEC695" s="88"/>
      <c r="WED695" s="88"/>
      <c r="WEE695" s="88"/>
      <c r="WEF695" s="88"/>
      <c r="WEG695" s="88"/>
      <c r="WEH695" s="88"/>
      <c r="WEI695" s="88"/>
      <c r="WEJ695" s="88"/>
      <c r="WEK695" s="88"/>
      <c r="WEL695" s="88"/>
      <c r="WEM695" s="88"/>
      <c r="WEN695" s="88"/>
      <c r="WEO695" s="88"/>
      <c r="WEP695" s="88"/>
      <c r="WEQ695" s="88"/>
      <c r="WER695" s="88"/>
      <c r="WES695" s="88"/>
      <c r="WET695" s="88"/>
      <c r="WEU695" s="88"/>
      <c r="WEV695" s="88"/>
      <c r="WEW695" s="88"/>
      <c r="WEX695" s="88"/>
      <c r="WEY695" s="88"/>
      <c r="WEZ695" s="88"/>
      <c r="WFA695" s="88"/>
      <c r="WFB695" s="88"/>
      <c r="WFC695" s="88"/>
      <c r="WFD695" s="88"/>
      <c r="WFE695" s="88"/>
      <c r="WFF695" s="88"/>
      <c r="WFG695" s="88"/>
      <c r="WFH695" s="88"/>
      <c r="WFI695" s="88"/>
      <c r="WFJ695" s="88"/>
      <c r="WFK695" s="88"/>
      <c r="WFL695" s="88"/>
      <c r="WFM695" s="88"/>
      <c r="WFN695" s="88"/>
      <c r="WFO695" s="88"/>
      <c r="WFP695" s="88"/>
      <c r="WFQ695" s="88"/>
      <c r="WFR695" s="88"/>
      <c r="WFS695" s="88"/>
      <c r="WFT695" s="88"/>
      <c r="WFU695" s="88"/>
      <c r="WFV695" s="88"/>
      <c r="WFW695" s="88"/>
      <c r="WFX695" s="88"/>
      <c r="WFY695" s="88"/>
      <c r="WFZ695" s="88"/>
      <c r="WGA695" s="88"/>
      <c r="WGB695" s="88"/>
      <c r="WGC695" s="88"/>
      <c r="WGD695" s="88"/>
      <c r="WGE695" s="88"/>
      <c r="WGF695" s="88"/>
      <c r="WGG695" s="88"/>
      <c r="WGH695" s="88"/>
      <c r="WGI695" s="88"/>
      <c r="WGJ695" s="88"/>
      <c r="WGK695" s="88"/>
      <c r="WGL695" s="88"/>
      <c r="WGM695" s="88"/>
      <c r="WGN695" s="88"/>
      <c r="WGO695" s="88"/>
      <c r="WGP695" s="88"/>
      <c r="WGQ695" s="88"/>
      <c r="WGR695" s="88"/>
      <c r="WGS695" s="88"/>
      <c r="WGT695" s="88"/>
      <c r="WGU695" s="88"/>
      <c r="WGV695" s="88"/>
      <c r="WGW695" s="88"/>
      <c r="WGX695" s="88"/>
      <c r="WGY695" s="88"/>
      <c r="WGZ695" s="88"/>
      <c r="WHA695" s="88"/>
      <c r="WHB695" s="88"/>
      <c r="WHC695" s="88"/>
      <c r="WHD695" s="88"/>
      <c r="WHE695" s="88"/>
      <c r="WHF695" s="88"/>
      <c r="WHG695" s="88"/>
      <c r="WHH695" s="88"/>
      <c r="WHI695" s="88"/>
      <c r="WHJ695" s="88"/>
      <c r="WHK695" s="88"/>
      <c r="WHL695" s="88"/>
      <c r="WHM695" s="88"/>
      <c r="WHN695" s="88"/>
      <c r="WHO695" s="88"/>
      <c r="WHP695" s="88"/>
      <c r="WHQ695" s="88"/>
      <c r="WHR695" s="88"/>
      <c r="WHS695" s="88"/>
      <c r="WHT695" s="88"/>
      <c r="WHU695" s="88"/>
      <c r="WHV695" s="88"/>
      <c r="WHW695" s="88"/>
      <c r="WHX695" s="88"/>
      <c r="WHY695" s="88"/>
      <c r="WHZ695" s="88"/>
      <c r="WIA695" s="88"/>
      <c r="WIB695" s="88"/>
      <c r="WIC695" s="88"/>
      <c r="WID695" s="88"/>
      <c r="WIE695" s="88"/>
      <c r="WIF695" s="88"/>
      <c r="WIG695" s="88"/>
      <c r="WIH695" s="88"/>
      <c r="WII695" s="88"/>
      <c r="WIJ695" s="88"/>
      <c r="WIK695" s="88"/>
      <c r="WIL695" s="88"/>
      <c r="WIM695" s="88"/>
      <c r="WIN695" s="88"/>
      <c r="WIO695" s="88"/>
      <c r="WIP695" s="88"/>
      <c r="WIQ695" s="88"/>
      <c r="WIR695" s="88"/>
      <c r="WIS695" s="88"/>
      <c r="WIT695" s="88"/>
      <c r="WIU695" s="88"/>
      <c r="WIV695" s="88"/>
      <c r="WIW695" s="88"/>
      <c r="WIX695" s="88"/>
      <c r="WIY695" s="88"/>
      <c r="WIZ695" s="88"/>
      <c r="WJA695" s="88"/>
      <c r="WJB695" s="88"/>
      <c r="WJC695" s="88"/>
      <c r="WJD695" s="88"/>
      <c r="WJE695" s="88"/>
      <c r="WJF695" s="88"/>
      <c r="WJG695" s="88"/>
      <c r="WJH695" s="88"/>
      <c r="WJI695" s="88"/>
      <c r="WJJ695" s="88"/>
      <c r="WJK695" s="88"/>
      <c r="WJL695" s="88"/>
      <c r="WJM695" s="88"/>
      <c r="WJN695" s="88"/>
      <c r="WJO695" s="88"/>
      <c r="WJP695" s="88"/>
      <c r="WJQ695" s="88"/>
      <c r="WJR695" s="88"/>
      <c r="WJS695" s="88"/>
      <c r="WJT695" s="88"/>
      <c r="WJU695" s="88"/>
      <c r="WJV695" s="88"/>
      <c r="WJW695" s="88"/>
      <c r="WJX695" s="88"/>
      <c r="WJY695" s="88"/>
      <c r="WJZ695" s="88"/>
      <c r="WKA695" s="88"/>
      <c r="WKB695" s="88"/>
      <c r="WKC695" s="88"/>
      <c r="WKD695" s="88"/>
      <c r="WKE695" s="88"/>
      <c r="WKF695" s="88"/>
      <c r="WKG695" s="88"/>
      <c r="WKH695" s="88"/>
      <c r="WKI695" s="88"/>
      <c r="WKJ695" s="88"/>
      <c r="WKK695" s="88"/>
      <c r="WKL695" s="88"/>
      <c r="WKM695" s="88"/>
      <c r="WKN695" s="88"/>
      <c r="WKO695" s="88"/>
      <c r="WKP695" s="88"/>
      <c r="WKQ695" s="88"/>
      <c r="WKR695" s="88"/>
      <c r="WKS695" s="88"/>
      <c r="WKT695" s="88"/>
      <c r="WKU695" s="88"/>
      <c r="WKV695" s="88"/>
      <c r="WKW695" s="88"/>
      <c r="WKX695" s="88"/>
      <c r="WKY695" s="88"/>
      <c r="WKZ695" s="88"/>
      <c r="WLA695" s="88"/>
      <c r="WLB695" s="88"/>
      <c r="WLC695" s="88"/>
      <c r="WLD695" s="88"/>
      <c r="WLE695" s="88"/>
      <c r="WLF695" s="88"/>
      <c r="WLG695" s="88"/>
      <c r="WLH695" s="88"/>
      <c r="WLI695" s="88"/>
      <c r="WLJ695" s="88"/>
      <c r="WLK695" s="88"/>
      <c r="WLL695" s="88"/>
      <c r="WLM695" s="88"/>
      <c r="WLN695" s="88"/>
      <c r="WLO695" s="88"/>
      <c r="WLP695" s="88"/>
      <c r="WLQ695" s="88"/>
      <c r="WLR695" s="88"/>
      <c r="WLS695" s="88"/>
      <c r="WLT695" s="88"/>
      <c r="WLU695" s="88"/>
      <c r="WLV695" s="88"/>
      <c r="WLW695" s="88"/>
      <c r="WLX695" s="88"/>
      <c r="WLY695" s="88"/>
      <c r="WLZ695" s="88"/>
      <c r="WMA695" s="88"/>
      <c r="WMB695" s="88"/>
      <c r="WMC695" s="88"/>
      <c r="WMD695" s="88"/>
      <c r="WME695" s="88"/>
      <c r="WMF695" s="88"/>
      <c r="WMG695" s="88"/>
      <c r="WMH695" s="88"/>
      <c r="WMI695" s="88"/>
      <c r="WMJ695" s="88"/>
      <c r="WMK695" s="88"/>
      <c r="WML695" s="88"/>
      <c r="WMM695" s="88"/>
      <c r="WMN695" s="88"/>
      <c r="WMO695" s="88"/>
      <c r="WMP695" s="88"/>
      <c r="WMQ695" s="88"/>
      <c r="WMR695" s="88"/>
      <c r="WMS695" s="88"/>
      <c r="WMT695" s="88"/>
      <c r="WMU695" s="88"/>
      <c r="WMV695" s="88"/>
      <c r="WMW695" s="88"/>
      <c r="WMX695" s="88"/>
      <c r="WMY695" s="88"/>
      <c r="WMZ695" s="88"/>
      <c r="WNA695" s="88"/>
      <c r="WNB695" s="88"/>
      <c r="WNC695" s="88"/>
      <c r="WND695" s="88"/>
      <c r="WNE695" s="88"/>
      <c r="WNF695" s="88"/>
      <c r="WNG695" s="88"/>
      <c r="WNH695" s="88"/>
      <c r="WNI695" s="88"/>
      <c r="WNJ695" s="88"/>
      <c r="WNK695" s="88"/>
      <c r="WNL695" s="88"/>
      <c r="WNM695" s="88"/>
      <c r="WNN695" s="88"/>
      <c r="WNO695" s="88"/>
      <c r="WNP695" s="88"/>
      <c r="WNQ695" s="88"/>
      <c r="WNR695" s="88"/>
      <c r="WNS695" s="88"/>
      <c r="WNT695" s="88"/>
      <c r="WNU695" s="88"/>
      <c r="WNV695" s="88"/>
      <c r="WNW695" s="88"/>
      <c r="WNX695" s="88"/>
      <c r="WNY695" s="88"/>
      <c r="WNZ695" s="88"/>
      <c r="WOA695" s="88"/>
      <c r="WOB695" s="88"/>
      <c r="WOC695" s="88"/>
      <c r="WOD695" s="88"/>
      <c r="WOE695" s="88"/>
      <c r="WOF695" s="88"/>
      <c r="WOG695" s="88"/>
      <c r="WOH695" s="88"/>
      <c r="WOI695" s="88"/>
      <c r="WOJ695" s="88"/>
      <c r="WOK695" s="88"/>
      <c r="WOL695" s="88"/>
      <c r="WOM695" s="88"/>
      <c r="WON695" s="88"/>
      <c r="WOO695" s="88"/>
      <c r="WOP695" s="88"/>
      <c r="WOQ695" s="88"/>
      <c r="WOR695" s="88"/>
      <c r="WOS695" s="88"/>
      <c r="WOT695" s="88"/>
      <c r="WOU695" s="88"/>
      <c r="WOV695" s="88"/>
      <c r="WOW695" s="88"/>
      <c r="WOX695" s="88"/>
      <c r="WOY695" s="88"/>
      <c r="WOZ695" s="88"/>
      <c r="WPA695" s="88"/>
      <c r="WPB695" s="88"/>
      <c r="WPC695" s="88"/>
      <c r="WPD695" s="88"/>
      <c r="WPE695" s="88"/>
      <c r="WPF695" s="88"/>
      <c r="WPG695" s="88"/>
      <c r="WPH695" s="88"/>
      <c r="WPI695" s="88"/>
      <c r="WPJ695" s="88"/>
      <c r="WPK695" s="88"/>
      <c r="WPL695" s="88"/>
      <c r="WPM695" s="88"/>
      <c r="WPN695" s="88"/>
      <c r="WPO695" s="88"/>
      <c r="WPP695" s="88"/>
      <c r="WPQ695" s="88"/>
      <c r="WPR695" s="88"/>
      <c r="WPS695" s="88"/>
      <c r="WPT695" s="88"/>
      <c r="WPU695" s="88"/>
      <c r="WPV695" s="88"/>
      <c r="WPW695" s="88"/>
      <c r="WPX695" s="88"/>
      <c r="WPY695" s="88"/>
      <c r="WPZ695" s="88"/>
      <c r="WQA695" s="88"/>
      <c r="WQB695" s="88"/>
      <c r="WQC695" s="88"/>
      <c r="WQD695" s="88"/>
      <c r="WQE695" s="88"/>
      <c r="WQF695" s="88"/>
      <c r="WQG695" s="88"/>
      <c r="WQH695" s="88"/>
      <c r="WQI695" s="88"/>
      <c r="WQJ695" s="88"/>
      <c r="WQK695" s="88"/>
      <c r="WQL695" s="88"/>
      <c r="WQM695" s="88"/>
      <c r="WQN695" s="88"/>
      <c r="WQO695" s="88"/>
      <c r="WQP695" s="88"/>
      <c r="WQQ695" s="88"/>
      <c r="WQR695" s="88"/>
      <c r="WQS695" s="88"/>
      <c r="WQT695" s="88"/>
      <c r="WQU695" s="88"/>
      <c r="WQV695" s="88"/>
      <c r="WQW695" s="88"/>
      <c r="WQX695" s="88"/>
      <c r="WQY695" s="88"/>
      <c r="WQZ695" s="88"/>
      <c r="WRA695" s="88"/>
      <c r="WRB695" s="88"/>
      <c r="WRC695" s="88"/>
      <c r="WRD695" s="88"/>
      <c r="WRE695" s="88"/>
      <c r="WRF695" s="88"/>
      <c r="WRG695" s="88"/>
      <c r="WRH695" s="88"/>
      <c r="WRI695" s="88"/>
      <c r="WRJ695" s="88"/>
      <c r="WRK695" s="88"/>
      <c r="WRL695" s="88"/>
      <c r="WRM695" s="88"/>
      <c r="WRN695" s="88"/>
      <c r="WRO695" s="88"/>
      <c r="WRP695" s="88"/>
      <c r="WRQ695" s="88"/>
      <c r="WRR695" s="88"/>
      <c r="WRS695" s="88"/>
      <c r="WRT695" s="88"/>
      <c r="WRU695" s="88"/>
      <c r="WRV695" s="88"/>
      <c r="WRW695" s="88"/>
      <c r="WRX695" s="88"/>
      <c r="WRY695" s="88"/>
      <c r="WRZ695" s="88"/>
      <c r="WSA695" s="88"/>
      <c r="WSB695" s="88"/>
      <c r="WSC695" s="88"/>
      <c r="WSD695" s="88"/>
      <c r="WSE695" s="88"/>
      <c r="WSF695" s="88"/>
      <c r="WSG695" s="88"/>
      <c r="WSH695" s="88"/>
      <c r="WSI695" s="88"/>
      <c r="WSJ695" s="88"/>
      <c r="WSK695" s="88"/>
      <c r="WSL695" s="88"/>
      <c r="WSM695" s="88"/>
      <c r="WSN695" s="88"/>
      <c r="WSO695" s="88"/>
      <c r="WSP695" s="88"/>
      <c r="WSQ695" s="88"/>
      <c r="WSR695" s="88"/>
      <c r="WSS695" s="88"/>
      <c r="WST695" s="88"/>
      <c r="WSU695" s="88"/>
      <c r="WSV695" s="88"/>
      <c r="WSW695" s="88"/>
      <c r="WSX695" s="88"/>
      <c r="WSY695" s="88"/>
      <c r="WSZ695" s="88"/>
      <c r="WTA695" s="88"/>
      <c r="WTB695" s="88"/>
      <c r="WTC695" s="88"/>
      <c r="WTD695" s="88"/>
      <c r="WTE695" s="88"/>
      <c r="WTF695" s="88"/>
      <c r="WTG695" s="88"/>
      <c r="WTH695" s="88"/>
      <c r="WTI695" s="88"/>
      <c r="WTJ695" s="88"/>
      <c r="WTK695" s="88"/>
      <c r="WTL695" s="88"/>
      <c r="WTM695" s="88"/>
      <c r="WTN695" s="88"/>
      <c r="WTO695" s="88"/>
      <c r="WTP695" s="88"/>
      <c r="WTQ695" s="88"/>
      <c r="WTR695" s="88"/>
      <c r="WTS695" s="88"/>
      <c r="WTT695" s="88"/>
      <c r="WTU695" s="88"/>
      <c r="WTV695" s="88"/>
      <c r="WTW695" s="88"/>
      <c r="WTX695" s="88"/>
      <c r="WTY695" s="88"/>
      <c r="WTZ695" s="88"/>
      <c r="WUA695" s="88"/>
      <c r="WUB695" s="88"/>
      <c r="WUC695" s="88"/>
      <c r="WUD695" s="88"/>
      <c r="WUE695" s="88"/>
      <c r="WUF695" s="88"/>
      <c r="WUG695" s="88"/>
      <c r="WUH695" s="88"/>
      <c r="WUI695" s="88"/>
      <c r="WUJ695" s="88"/>
      <c r="WUK695" s="88"/>
      <c r="WUL695" s="88"/>
      <c r="WUM695" s="88"/>
      <c r="WUN695" s="88"/>
      <c r="WUO695" s="88"/>
      <c r="WUP695" s="88"/>
      <c r="WUQ695" s="88"/>
      <c r="WUR695" s="88"/>
      <c r="WUS695" s="88"/>
      <c r="WUT695" s="88"/>
      <c r="WUU695" s="88"/>
      <c r="WUV695" s="88"/>
      <c r="WUW695" s="88"/>
      <c r="WUX695" s="88"/>
      <c r="WUY695" s="88"/>
      <c r="WUZ695" s="88"/>
      <c r="WVA695" s="88"/>
      <c r="WVB695" s="88"/>
      <c r="WVC695" s="88"/>
      <c r="WVD695" s="88"/>
      <c r="WVE695" s="88"/>
      <c r="WVF695" s="88"/>
      <c r="WVG695" s="88"/>
      <c r="WVH695" s="88"/>
      <c r="WVI695" s="88"/>
      <c r="WVJ695" s="88"/>
      <c r="WVK695" s="88"/>
      <c r="WVL695" s="88"/>
      <c r="WVM695" s="88"/>
      <c r="WVN695" s="88"/>
      <c r="WVO695" s="88"/>
      <c r="WVP695" s="88"/>
      <c r="WVQ695" s="88"/>
      <c r="WVR695" s="88"/>
      <c r="WVS695" s="88"/>
      <c r="WVT695" s="88"/>
      <c r="WVU695" s="88"/>
      <c r="WVV695" s="88"/>
      <c r="WVW695" s="88"/>
      <c r="WVX695" s="88"/>
      <c r="WVY695" s="88"/>
      <c r="WVZ695" s="88"/>
      <c r="WWA695" s="88"/>
      <c r="WWB695" s="88"/>
      <c r="WWC695" s="88"/>
      <c r="WWD695" s="88"/>
      <c r="WWE695" s="88"/>
      <c r="WWF695" s="88"/>
      <c r="WWG695" s="88"/>
      <c r="WWH695" s="88"/>
      <c r="WWI695" s="88"/>
      <c r="WWJ695" s="88"/>
      <c r="WWK695" s="88"/>
      <c r="WWL695" s="88"/>
      <c r="WWM695" s="88"/>
      <c r="WWN695" s="88"/>
      <c r="WWO695" s="88"/>
      <c r="WWP695" s="88"/>
      <c r="WWQ695" s="88"/>
      <c r="WWR695" s="88"/>
      <c r="WWS695" s="88"/>
      <c r="WWT695" s="88"/>
      <c r="WWU695" s="88"/>
      <c r="WWV695" s="88"/>
      <c r="WWW695" s="88"/>
      <c r="WWX695" s="88"/>
      <c r="WWY695" s="88"/>
      <c r="WWZ695" s="88"/>
      <c r="WXA695" s="88"/>
      <c r="WXB695" s="88"/>
      <c r="WXC695" s="88"/>
      <c r="WXD695" s="88"/>
      <c r="WXE695" s="88"/>
      <c r="WXF695" s="88"/>
      <c r="WXG695" s="88"/>
      <c r="WXH695" s="88"/>
      <c r="WXI695" s="88"/>
      <c r="WXJ695" s="88"/>
      <c r="WXK695" s="88"/>
      <c r="WXL695" s="88"/>
      <c r="WXM695" s="88"/>
      <c r="WXN695" s="88"/>
      <c r="WXO695" s="88"/>
      <c r="WXP695" s="88"/>
      <c r="WXQ695" s="88"/>
      <c r="WXR695" s="88"/>
      <c r="WXS695" s="88"/>
      <c r="WXT695" s="88"/>
      <c r="WXU695" s="88"/>
      <c r="WXV695" s="88"/>
      <c r="WXW695" s="88"/>
      <c r="WXX695" s="88"/>
      <c r="WXY695" s="88"/>
      <c r="WXZ695" s="88"/>
      <c r="WYA695" s="88"/>
      <c r="WYB695" s="88"/>
      <c r="WYC695" s="88"/>
      <c r="WYD695" s="88"/>
      <c r="WYE695" s="88"/>
      <c r="WYF695" s="88"/>
      <c r="WYG695" s="88"/>
      <c r="WYH695" s="88"/>
      <c r="WYI695" s="88"/>
      <c r="WYJ695" s="88"/>
      <c r="WYK695" s="88"/>
      <c r="WYL695" s="88"/>
      <c r="WYM695" s="88"/>
      <c r="WYN695" s="88"/>
      <c r="WYO695" s="88"/>
      <c r="WYP695" s="88"/>
      <c r="WYQ695" s="88"/>
      <c r="WYR695" s="88"/>
      <c r="WYS695" s="88"/>
      <c r="WYT695" s="88"/>
      <c r="WYU695" s="88"/>
      <c r="WYV695" s="88"/>
      <c r="WYW695" s="88"/>
      <c r="WYX695" s="88"/>
      <c r="WYY695" s="88"/>
      <c r="WYZ695" s="88"/>
      <c r="WZA695" s="88"/>
      <c r="WZB695" s="88"/>
      <c r="WZC695" s="88"/>
      <c r="WZD695" s="88"/>
      <c r="WZE695" s="88"/>
      <c r="WZF695" s="88"/>
      <c r="WZG695" s="88"/>
      <c r="WZH695" s="88"/>
      <c r="WZI695" s="88"/>
      <c r="WZJ695" s="88"/>
      <c r="WZK695" s="88"/>
      <c r="WZL695" s="88"/>
      <c r="WZM695" s="88"/>
      <c r="WZN695" s="88"/>
      <c r="WZO695" s="88"/>
      <c r="WZP695" s="88"/>
      <c r="WZQ695" s="88"/>
      <c r="WZR695" s="88"/>
      <c r="WZS695" s="88"/>
      <c r="WZT695" s="88"/>
      <c r="WZU695" s="88"/>
      <c r="WZV695" s="88"/>
      <c r="WZW695" s="88"/>
      <c r="WZX695" s="88"/>
      <c r="WZY695" s="88"/>
      <c r="WZZ695" s="88"/>
      <c r="XAA695" s="88"/>
      <c r="XAB695" s="88"/>
      <c r="XAC695" s="88"/>
      <c r="XAD695" s="88"/>
      <c r="XAE695" s="88"/>
      <c r="XAF695" s="88"/>
      <c r="XAG695" s="88"/>
      <c r="XAH695" s="88"/>
      <c r="XAI695" s="88"/>
      <c r="XAJ695" s="88"/>
      <c r="XAK695" s="88"/>
      <c r="XAL695" s="88"/>
      <c r="XAM695" s="88"/>
      <c r="XAN695" s="88"/>
      <c r="XAO695" s="88"/>
      <c r="XAP695" s="88"/>
      <c r="XAQ695" s="88"/>
      <c r="XAR695" s="88"/>
      <c r="XAS695" s="88"/>
      <c r="XAT695" s="88"/>
      <c r="XAU695" s="88"/>
      <c r="XAV695" s="88"/>
      <c r="XAW695" s="88"/>
      <c r="XAX695" s="88"/>
      <c r="XAY695" s="88"/>
      <c r="XAZ695" s="88"/>
      <c r="XBA695" s="88"/>
      <c r="XBB695" s="88"/>
      <c r="XBC695" s="88"/>
      <c r="XBD695" s="88"/>
      <c r="XBE695" s="88"/>
      <c r="XBF695" s="88"/>
      <c r="XBG695" s="88"/>
      <c r="XBH695" s="88"/>
      <c r="XBI695" s="88"/>
      <c r="XBJ695" s="88"/>
      <c r="XBK695" s="88"/>
      <c r="XBL695" s="88"/>
      <c r="XBM695" s="88"/>
      <c r="XBN695" s="88"/>
      <c r="XBO695" s="88"/>
      <c r="XBP695" s="88"/>
      <c r="XBQ695" s="88"/>
      <c r="XBR695" s="88"/>
      <c r="XBS695" s="88"/>
      <c r="XBT695" s="88"/>
      <c r="XBU695" s="88"/>
      <c r="XBV695" s="88"/>
      <c r="XBW695" s="88"/>
      <c r="XBX695" s="88"/>
      <c r="XBY695" s="88"/>
      <c r="XBZ695" s="88"/>
      <c r="XCA695" s="88"/>
      <c r="XCB695" s="88"/>
      <c r="XCC695" s="88"/>
      <c r="XCD695" s="88"/>
      <c r="XCE695" s="88"/>
      <c r="XCF695" s="88"/>
      <c r="XCG695" s="88"/>
      <c r="XCH695" s="88"/>
      <c r="XCI695" s="88"/>
      <c r="XCJ695" s="88"/>
      <c r="XCK695" s="88"/>
      <c r="XCL695" s="88"/>
      <c r="XCM695" s="88"/>
      <c r="XCN695" s="88"/>
      <c r="XCO695" s="88"/>
      <c r="XCP695" s="88"/>
      <c r="XCQ695" s="88"/>
      <c r="XCR695" s="88"/>
      <c r="XCS695" s="88"/>
      <c r="XCT695" s="88"/>
      <c r="XCU695" s="88"/>
      <c r="XCV695" s="88"/>
      <c r="XCW695" s="88"/>
      <c r="XCX695" s="88"/>
      <c r="XCY695" s="88"/>
      <c r="XCZ695" s="88"/>
      <c r="XDA695" s="88"/>
      <c r="XDB695" s="88"/>
      <c r="XDC695" s="88"/>
      <c r="XDD695" s="88"/>
      <c r="XDE695" s="88"/>
      <c r="XDF695" s="88"/>
      <c r="XDG695" s="88"/>
      <c r="XDH695" s="88"/>
      <c r="XDI695" s="88"/>
      <c r="XDJ695" s="88"/>
      <c r="XDK695" s="88"/>
      <c r="XDL695" s="88"/>
      <c r="XDM695" s="88"/>
      <c r="XDN695" s="88"/>
      <c r="XDO695" s="88"/>
      <c r="XDP695" s="88"/>
      <c r="XDQ695" s="88"/>
      <c r="XDR695" s="88"/>
      <c r="XDS695" s="88"/>
      <c r="XDT695" s="88"/>
      <c r="XDU695" s="88"/>
      <c r="XDV695" s="88"/>
      <c r="XDW695" s="88"/>
      <c r="XDX695" s="88"/>
      <c r="XDY695" s="88"/>
      <c r="XDZ695" s="88"/>
      <c r="XEA695" s="88"/>
      <c r="XEB695" s="88"/>
      <c r="XEC695" s="88"/>
      <c r="XED695" s="88"/>
      <c r="XEE695" s="88"/>
      <c r="XEF695" s="88"/>
      <c r="XEG695" s="88"/>
      <c r="XEH695" s="88"/>
      <c r="XEI695" s="88"/>
      <c r="XEJ695" s="88"/>
      <c r="XEK695" s="88"/>
      <c r="XEL695" s="88"/>
      <c r="XEM695" s="88"/>
      <c r="XEN695" s="88"/>
      <c r="XEO695" s="88"/>
      <c r="XEP695" s="88"/>
      <c r="XEQ695" s="88"/>
      <c r="XER695" s="88"/>
      <c r="XES695" s="88"/>
      <c r="XET695" s="88"/>
      <c r="XEU695" s="88"/>
      <c r="XEV695" s="88"/>
      <c r="XEW695" s="88"/>
    </row>
    <row r="696" s="44" customFormat="1" ht="30" customHeight="1" spans="1:25">
      <c r="A696" s="55">
        <v>691</v>
      </c>
      <c r="B696" s="33" t="s">
        <v>31</v>
      </c>
      <c r="C696" s="57" t="s">
        <v>32</v>
      </c>
      <c r="D696" s="57" t="s">
        <v>2366</v>
      </c>
      <c r="E696" s="57" t="s">
        <v>2903</v>
      </c>
      <c r="F696" s="57" t="s">
        <v>2943</v>
      </c>
      <c r="G696" s="57" t="s">
        <v>3007</v>
      </c>
      <c r="H696" s="57" t="s">
        <v>2925</v>
      </c>
      <c r="I696" s="57" t="s">
        <v>3008</v>
      </c>
      <c r="J696" s="57">
        <v>202301</v>
      </c>
      <c r="K696" s="57">
        <v>202312</v>
      </c>
      <c r="L696" s="57" t="s">
        <v>2943</v>
      </c>
      <c r="M696" s="57" t="s">
        <v>3009</v>
      </c>
      <c r="N696" s="58">
        <v>45</v>
      </c>
      <c r="O696" s="57">
        <v>45</v>
      </c>
      <c r="P696" s="57">
        <v>0</v>
      </c>
      <c r="Q696" s="57">
        <v>1</v>
      </c>
      <c r="R696" s="57">
        <v>230</v>
      </c>
      <c r="S696" s="57">
        <v>620</v>
      </c>
      <c r="T696" s="57">
        <v>0</v>
      </c>
      <c r="U696" s="57">
        <v>4</v>
      </c>
      <c r="V696" s="57">
        <v>16</v>
      </c>
      <c r="W696" s="57" t="s">
        <v>3010</v>
      </c>
      <c r="X696" s="57" t="s">
        <v>558</v>
      </c>
      <c r="Y696" s="57" t="s">
        <v>2913</v>
      </c>
    </row>
    <row r="697" s="48" customFormat="1" ht="46.5" spans="1:25">
      <c r="A697" s="55">
        <v>692</v>
      </c>
      <c r="B697" s="54" t="s">
        <v>43</v>
      </c>
      <c r="C697" s="54" t="s">
        <v>44</v>
      </c>
      <c r="D697" s="54" t="s">
        <v>426</v>
      </c>
      <c r="E697" s="57" t="s">
        <v>2566</v>
      </c>
      <c r="F697" s="57" t="s">
        <v>3011</v>
      </c>
      <c r="G697" s="54" t="s">
        <v>3012</v>
      </c>
      <c r="H697" s="57" t="s">
        <v>37</v>
      </c>
      <c r="I697" s="57" t="s">
        <v>3011</v>
      </c>
      <c r="J697" s="63">
        <v>45017</v>
      </c>
      <c r="K697" s="63">
        <v>45270</v>
      </c>
      <c r="L697" s="57" t="s">
        <v>3011</v>
      </c>
      <c r="M697" s="57" t="s">
        <v>3013</v>
      </c>
      <c r="N697" s="62">
        <v>200</v>
      </c>
      <c r="O697" s="55">
        <v>200</v>
      </c>
      <c r="P697" s="55">
        <v>0</v>
      </c>
      <c r="Q697" s="55">
        <v>1</v>
      </c>
      <c r="R697" s="55">
        <v>520</v>
      </c>
      <c r="S697" s="55">
        <v>1526</v>
      </c>
      <c r="T697" s="55">
        <v>0</v>
      </c>
      <c r="U697" s="55">
        <v>18</v>
      </c>
      <c r="V697" s="55">
        <v>41</v>
      </c>
      <c r="W697" s="54" t="s">
        <v>3014</v>
      </c>
      <c r="X697" s="54" t="s">
        <v>3014</v>
      </c>
      <c r="Y697" s="55"/>
    </row>
    <row r="698" s="48" customFormat="1" ht="33.75" spans="1:25">
      <c r="A698" s="55">
        <v>693</v>
      </c>
      <c r="B698" s="54" t="s">
        <v>31</v>
      </c>
      <c r="C698" s="54" t="s">
        <v>32</v>
      </c>
      <c r="D698" s="54" t="s">
        <v>87</v>
      </c>
      <c r="E698" s="54" t="s">
        <v>2566</v>
      </c>
      <c r="F698" s="54" t="s">
        <v>3011</v>
      </c>
      <c r="G698" s="64" t="s">
        <v>3015</v>
      </c>
      <c r="H698" s="54" t="s">
        <v>61</v>
      </c>
      <c r="I698" s="54" t="s">
        <v>3016</v>
      </c>
      <c r="J698" s="63">
        <v>44928</v>
      </c>
      <c r="K698" s="63">
        <v>45265</v>
      </c>
      <c r="L698" s="54" t="s">
        <v>3011</v>
      </c>
      <c r="M698" s="54" t="s">
        <v>1498</v>
      </c>
      <c r="N698" s="64">
        <v>150</v>
      </c>
      <c r="O698" s="54">
        <v>150</v>
      </c>
      <c r="P698" s="54">
        <v>0</v>
      </c>
      <c r="Q698" s="54">
        <v>1</v>
      </c>
      <c r="R698" s="54">
        <v>520</v>
      </c>
      <c r="S698" s="54">
        <v>1526</v>
      </c>
      <c r="T698" s="54">
        <v>0</v>
      </c>
      <c r="U698" s="54">
        <v>18</v>
      </c>
      <c r="V698" s="54">
        <v>41</v>
      </c>
      <c r="W698" s="54" t="s">
        <v>3017</v>
      </c>
      <c r="X698" s="54" t="s">
        <v>3018</v>
      </c>
      <c r="Y698" s="55"/>
    </row>
    <row r="699" s="34" customFormat="1" ht="33.75" spans="1:25">
      <c r="A699" s="55">
        <v>694</v>
      </c>
      <c r="B699" s="54" t="s">
        <v>43</v>
      </c>
      <c r="C699" s="54" t="s">
        <v>44</v>
      </c>
      <c r="D699" s="54" t="s">
        <v>251</v>
      </c>
      <c r="E699" s="54" t="s">
        <v>2566</v>
      </c>
      <c r="F699" s="54" t="s">
        <v>3019</v>
      </c>
      <c r="G699" s="54" t="s">
        <v>3020</v>
      </c>
      <c r="H699" s="54" t="s">
        <v>37</v>
      </c>
      <c r="I699" s="55" t="s">
        <v>3021</v>
      </c>
      <c r="J699" s="70">
        <v>44986</v>
      </c>
      <c r="K699" s="63">
        <v>45275</v>
      </c>
      <c r="L699" s="54" t="s">
        <v>3019</v>
      </c>
      <c r="M699" s="54" t="s">
        <v>3022</v>
      </c>
      <c r="N699" s="64">
        <v>70</v>
      </c>
      <c r="O699" s="54">
        <v>60</v>
      </c>
      <c r="P699" s="54">
        <v>10</v>
      </c>
      <c r="Q699" s="54">
        <v>1</v>
      </c>
      <c r="R699" s="54">
        <v>492</v>
      </c>
      <c r="S699" s="54">
        <v>1734</v>
      </c>
      <c r="T699" s="55">
        <v>0</v>
      </c>
      <c r="U699" s="54">
        <v>26</v>
      </c>
      <c r="V699" s="54">
        <v>76</v>
      </c>
      <c r="W699" s="57" t="s">
        <v>3023</v>
      </c>
      <c r="X699" s="57" t="s">
        <v>3023</v>
      </c>
      <c r="Y699" s="54"/>
    </row>
    <row r="700" s="34" customFormat="1" ht="35.25" spans="1:25">
      <c r="A700" s="55">
        <v>695</v>
      </c>
      <c r="B700" s="54" t="s">
        <v>43</v>
      </c>
      <c r="C700" s="54" t="s">
        <v>44</v>
      </c>
      <c r="D700" s="54" t="s">
        <v>426</v>
      </c>
      <c r="E700" s="54" t="s">
        <v>2566</v>
      </c>
      <c r="F700" s="54" t="s">
        <v>3019</v>
      </c>
      <c r="G700" s="54" t="s">
        <v>3024</v>
      </c>
      <c r="H700" s="54" t="s">
        <v>61</v>
      </c>
      <c r="I700" s="55" t="s">
        <v>3025</v>
      </c>
      <c r="J700" s="70">
        <v>44986</v>
      </c>
      <c r="K700" s="63">
        <v>45276</v>
      </c>
      <c r="L700" s="54" t="s">
        <v>3019</v>
      </c>
      <c r="M700" s="54" t="s">
        <v>3026</v>
      </c>
      <c r="N700" s="64">
        <v>150</v>
      </c>
      <c r="O700" s="54">
        <v>130</v>
      </c>
      <c r="P700" s="54">
        <v>20</v>
      </c>
      <c r="Q700" s="54">
        <v>1</v>
      </c>
      <c r="R700" s="54">
        <v>492</v>
      </c>
      <c r="S700" s="54">
        <v>1734</v>
      </c>
      <c r="T700" s="55">
        <v>0</v>
      </c>
      <c r="U700" s="54">
        <v>26</v>
      </c>
      <c r="V700" s="54">
        <v>76</v>
      </c>
      <c r="W700" s="54" t="s">
        <v>3027</v>
      </c>
      <c r="X700" s="54" t="s">
        <v>2309</v>
      </c>
      <c r="Y700" s="54"/>
    </row>
    <row r="701" s="34" customFormat="1" ht="33.75" spans="1:25">
      <c r="A701" s="55">
        <v>696</v>
      </c>
      <c r="B701" s="54" t="s">
        <v>31</v>
      </c>
      <c r="C701" s="54" t="s">
        <v>32</v>
      </c>
      <c r="D701" s="54" t="s">
        <v>87</v>
      </c>
      <c r="E701" s="54" t="s">
        <v>2566</v>
      </c>
      <c r="F701" s="54" t="s">
        <v>3019</v>
      </c>
      <c r="G701" s="64" t="s">
        <v>3028</v>
      </c>
      <c r="H701" s="54" t="s">
        <v>61</v>
      </c>
      <c r="I701" s="54" t="s">
        <v>3029</v>
      </c>
      <c r="J701" s="70">
        <v>44986</v>
      </c>
      <c r="K701" s="63">
        <v>45277</v>
      </c>
      <c r="L701" s="54" t="s">
        <v>3019</v>
      </c>
      <c r="M701" s="54" t="s">
        <v>1207</v>
      </c>
      <c r="N701" s="64">
        <v>60</v>
      </c>
      <c r="O701" s="54">
        <v>20</v>
      </c>
      <c r="P701" s="54">
        <v>40</v>
      </c>
      <c r="Q701" s="54">
        <v>1</v>
      </c>
      <c r="R701" s="54">
        <v>492</v>
      </c>
      <c r="S701" s="54">
        <v>1734</v>
      </c>
      <c r="T701" s="55">
        <v>0</v>
      </c>
      <c r="U701" s="54">
        <v>26</v>
      </c>
      <c r="V701" s="54">
        <v>76</v>
      </c>
      <c r="W701" s="54" t="s">
        <v>3030</v>
      </c>
      <c r="X701" s="54" t="s">
        <v>3018</v>
      </c>
      <c r="Y701" s="54"/>
    </row>
    <row r="702" s="34" customFormat="1" ht="33.75" spans="1:25">
      <c r="A702" s="55">
        <v>697</v>
      </c>
      <c r="B702" s="54" t="s">
        <v>31</v>
      </c>
      <c r="C702" s="54" t="s">
        <v>32</v>
      </c>
      <c r="D702" s="54" t="s">
        <v>33</v>
      </c>
      <c r="E702" s="54" t="s">
        <v>2566</v>
      </c>
      <c r="F702" s="54" t="s">
        <v>3019</v>
      </c>
      <c r="G702" s="54" t="s">
        <v>3031</v>
      </c>
      <c r="H702" s="54" t="s">
        <v>61</v>
      </c>
      <c r="I702" s="54" t="s">
        <v>3032</v>
      </c>
      <c r="J702" s="70">
        <v>44986</v>
      </c>
      <c r="K702" s="63">
        <v>45278</v>
      </c>
      <c r="L702" s="54" t="s">
        <v>3019</v>
      </c>
      <c r="M702" s="54" t="s">
        <v>3033</v>
      </c>
      <c r="N702" s="64">
        <v>42</v>
      </c>
      <c r="O702" s="54">
        <v>30</v>
      </c>
      <c r="P702" s="54">
        <v>12</v>
      </c>
      <c r="Q702" s="54">
        <v>1</v>
      </c>
      <c r="R702" s="54">
        <v>492</v>
      </c>
      <c r="S702" s="54">
        <v>1734</v>
      </c>
      <c r="T702" s="55">
        <v>0</v>
      </c>
      <c r="U702" s="54">
        <v>26</v>
      </c>
      <c r="V702" s="54">
        <v>76</v>
      </c>
      <c r="W702" s="54" t="s">
        <v>3034</v>
      </c>
      <c r="X702" s="54" t="s">
        <v>3018</v>
      </c>
      <c r="Y702" s="54"/>
    </row>
    <row r="703" ht="33.75" spans="1:25">
      <c r="A703" s="55">
        <v>698</v>
      </c>
      <c r="B703" s="54" t="s">
        <v>31</v>
      </c>
      <c r="C703" s="54" t="s">
        <v>32</v>
      </c>
      <c r="D703" s="54" t="s">
        <v>87</v>
      </c>
      <c r="E703" s="54" t="s">
        <v>2566</v>
      </c>
      <c r="F703" s="54" t="s">
        <v>3035</v>
      </c>
      <c r="G703" s="54" t="s">
        <v>3036</v>
      </c>
      <c r="H703" s="54" t="s">
        <v>127</v>
      </c>
      <c r="I703" s="54" t="s">
        <v>3037</v>
      </c>
      <c r="J703" s="63">
        <v>44930</v>
      </c>
      <c r="K703" s="63">
        <v>45288</v>
      </c>
      <c r="L703" s="54" t="s">
        <v>3035</v>
      </c>
      <c r="M703" s="54" t="s">
        <v>3038</v>
      </c>
      <c r="N703" s="64">
        <v>100</v>
      </c>
      <c r="O703" s="54">
        <v>100</v>
      </c>
      <c r="P703" s="54">
        <v>0</v>
      </c>
      <c r="Q703" s="54">
        <v>1</v>
      </c>
      <c r="R703" s="54">
        <v>102</v>
      </c>
      <c r="S703" s="54">
        <v>463</v>
      </c>
      <c r="T703" s="54">
        <v>0</v>
      </c>
      <c r="U703" s="54">
        <v>12</v>
      </c>
      <c r="V703" s="54">
        <v>48</v>
      </c>
      <c r="W703" s="54" t="s">
        <v>3039</v>
      </c>
      <c r="X703" s="54" t="s">
        <v>3039</v>
      </c>
      <c r="Y703" s="54"/>
    </row>
    <row r="704" ht="33.75" spans="1:25">
      <c r="A704" s="55">
        <v>699</v>
      </c>
      <c r="B704" s="54" t="s">
        <v>43</v>
      </c>
      <c r="C704" s="54" t="s">
        <v>44</v>
      </c>
      <c r="D704" s="54" t="s">
        <v>251</v>
      </c>
      <c r="E704" s="54" t="s">
        <v>2566</v>
      </c>
      <c r="F704" s="54" t="s">
        <v>3035</v>
      </c>
      <c r="G704" s="54" t="s">
        <v>3040</v>
      </c>
      <c r="H704" s="54" t="s">
        <v>37</v>
      </c>
      <c r="I704" s="54" t="s">
        <v>3041</v>
      </c>
      <c r="J704" s="63">
        <v>44930</v>
      </c>
      <c r="K704" s="63">
        <v>45288</v>
      </c>
      <c r="L704" s="54" t="s">
        <v>3035</v>
      </c>
      <c r="M704" s="54" t="s">
        <v>3042</v>
      </c>
      <c r="N704" s="64">
        <v>60</v>
      </c>
      <c r="O704" s="54">
        <v>60</v>
      </c>
      <c r="P704" s="54">
        <v>0</v>
      </c>
      <c r="Q704" s="54">
        <v>1</v>
      </c>
      <c r="R704" s="54">
        <v>120</v>
      </c>
      <c r="S704" s="54">
        <v>480</v>
      </c>
      <c r="T704" s="54">
        <v>0</v>
      </c>
      <c r="U704" s="54">
        <v>10</v>
      </c>
      <c r="V704" s="54">
        <v>40</v>
      </c>
      <c r="W704" s="54" t="s">
        <v>3023</v>
      </c>
      <c r="X704" s="54" t="s">
        <v>3023</v>
      </c>
      <c r="Y704" s="54"/>
    </row>
    <row r="705" ht="33.75" spans="1:25">
      <c r="A705" s="55">
        <v>700</v>
      </c>
      <c r="B705" s="54" t="s">
        <v>31</v>
      </c>
      <c r="C705" s="54" t="s">
        <v>32</v>
      </c>
      <c r="D705" s="54" t="s">
        <v>33</v>
      </c>
      <c r="E705" s="54" t="s">
        <v>2566</v>
      </c>
      <c r="F705" s="54" t="s">
        <v>2567</v>
      </c>
      <c r="G705" s="58" t="s">
        <v>3043</v>
      </c>
      <c r="H705" s="57" t="s">
        <v>127</v>
      </c>
      <c r="I705" s="57" t="s">
        <v>3044</v>
      </c>
      <c r="J705" s="63">
        <v>44930</v>
      </c>
      <c r="K705" s="63">
        <v>45288</v>
      </c>
      <c r="L705" s="57" t="s">
        <v>2567</v>
      </c>
      <c r="M705" s="57" t="s">
        <v>3045</v>
      </c>
      <c r="N705" s="58">
        <v>10</v>
      </c>
      <c r="O705" s="57">
        <v>10</v>
      </c>
      <c r="P705" s="57">
        <v>0</v>
      </c>
      <c r="Q705" s="54">
        <v>1</v>
      </c>
      <c r="R705" s="54">
        <v>160</v>
      </c>
      <c r="S705" s="54">
        <v>500</v>
      </c>
      <c r="T705" s="54">
        <v>0</v>
      </c>
      <c r="U705" s="54">
        <v>66</v>
      </c>
      <c r="V705" s="54">
        <v>194</v>
      </c>
      <c r="W705" s="54" t="s">
        <v>3039</v>
      </c>
      <c r="X705" s="54" t="s">
        <v>3039</v>
      </c>
      <c r="Y705" s="54"/>
    </row>
    <row r="706" ht="33.75" spans="1:25">
      <c r="A706" s="55">
        <v>701</v>
      </c>
      <c r="B706" s="54" t="s">
        <v>43</v>
      </c>
      <c r="C706" s="54" t="s">
        <v>44</v>
      </c>
      <c r="D706" s="54" t="s">
        <v>426</v>
      </c>
      <c r="E706" s="54" t="s">
        <v>2566</v>
      </c>
      <c r="F706" s="54" t="s">
        <v>2567</v>
      </c>
      <c r="G706" s="57" t="s">
        <v>3046</v>
      </c>
      <c r="H706" s="57" t="s">
        <v>37</v>
      </c>
      <c r="I706" s="57" t="s">
        <v>3047</v>
      </c>
      <c r="J706" s="63">
        <v>44930</v>
      </c>
      <c r="K706" s="63">
        <v>45288</v>
      </c>
      <c r="L706" s="54" t="s">
        <v>2567</v>
      </c>
      <c r="M706" s="57" t="s">
        <v>3048</v>
      </c>
      <c r="N706" s="58">
        <v>55</v>
      </c>
      <c r="O706" s="57">
        <v>45</v>
      </c>
      <c r="P706" s="57">
        <v>10</v>
      </c>
      <c r="Q706" s="54">
        <v>1</v>
      </c>
      <c r="R706" s="54">
        <v>500</v>
      </c>
      <c r="S706" s="54">
        <v>1500</v>
      </c>
      <c r="T706" s="54">
        <v>0</v>
      </c>
      <c r="U706" s="54">
        <v>22</v>
      </c>
      <c r="V706" s="54">
        <v>66</v>
      </c>
      <c r="W706" s="54" t="s">
        <v>3049</v>
      </c>
      <c r="X706" s="54" t="s">
        <v>2309</v>
      </c>
      <c r="Y706" s="54"/>
    </row>
    <row r="707" ht="33.75" spans="1:25">
      <c r="A707" s="55">
        <v>702</v>
      </c>
      <c r="B707" s="54" t="s">
        <v>43</v>
      </c>
      <c r="C707" s="54" t="s">
        <v>44</v>
      </c>
      <c r="D707" s="54" t="s">
        <v>251</v>
      </c>
      <c r="E707" s="54" t="s">
        <v>2566</v>
      </c>
      <c r="F707" s="54" t="s">
        <v>3050</v>
      </c>
      <c r="G707" s="57" t="s">
        <v>3051</v>
      </c>
      <c r="H707" s="57" t="s">
        <v>37</v>
      </c>
      <c r="I707" s="57" t="s">
        <v>3052</v>
      </c>
      <c r="J707" s="63">
        <v>44930</v>
      </c>
      <c r="K707" s="63">
        <v>45288</v>
      </c>
      <c r="L707" s="54" t="s">
        <v>3050</v>
      </c>
      <c r="M707" s="57" t="s">
        <v>3053</v>
      </c>
      <c r="N707" s="58">
        <v>10</v>
      </c>
      <c r="O707" s="57">
        <v>5</v>
      </c>
      <c r="P707" s="57">
        <v>5</v>
      </c>
      <c r="Q707" s="54">
        <v>1</v>
      </c>
      <c r="R707" s="54">
        <v>12</v>
      </c>
      <c r="S707" s="54">
        <v>60</v>
      </c>
      <c r="T707" s="55">
        <v>0</v>
      </c>
      <c r="U707" s="54">
        <v>8</v>
      </c>
      <c r="V707" s="54">
        <v>24</v>
      </c>
      <c r="W707" s="54" t="s">
        <v>3023</v>
      </c>
      <c r="X707" s="54" t="s">
        <v>3023</v>
      </c>
      <c r="Y707" s="54"/>
    </row>
    <row r="708" ht="33.75" spans="1:25">
      <c r="A708" s="55">
        <v>703</v>
      </c>
      <c r="B708" s="54" t="s">
        <v>31</v>
      </c>
      <c r="C708" s="54" t="s">
        <v>32</v>
      </c>
      <c r="D708" s="54" t="s">
        <v>33</v>
      </c>
      <c r="E708" s="54" t="s">
        <v>2566</v>
      </c>
      <c r="F708" s="54" t="s">
        <v>3050</v>
      </c>
      <c r="G708" s="58" t="s">
        <v>3054</v>
      </c>
      <c r="H708" s="57" t="s">
        <v>127</v>
      </c>
      <c r="I708" s="57" t="s">
        <v>3055</v>
      </c>
      <c r="J708" s="63">
        <v>44930</v>
      </c>
      <c r="K708" s="63">
        <v>45288</v>
      </c>
      <c r="L708" s="54" t="s">
        <v>3050</v>
      </c>
      <c r="M708" s="57" t="s">
        <v>1277</v>
      </c>
      <c r="N708" s="58">
        <v>200</v>
      </c>
      <c r="O708" s="57">
        <v>150</v>
      </c>
      <c r="P708" s="57">
        <v>50</v>
      </c>
      <c r="Q708" s="54">
        <v>1</v>
      </c>
      <c r="R708" s="54">
        <v>12</v>
      </c>
      <c r="S708" s="54">
        <v>60</v>
      </c>
      <c r="T708" s="55">
        <v>0</v>
      </c>
      <c r="U708" s="54">
        <v>8</v>
      </c>
      <c r="V708" s="54">
        <v>24</v>
      </c>
      <c r="W708" s="54" t="s">
        <v>3039</v>
      </c>
      <c r="X708" s="54" t="s">
        <v>3039</v>
      </c>
      <c r="Y708" s="54"/>
    </row>
    <row r="709" ht="33.75" spans="1:25">
      <c r="A709" s="55">
        <v>704</v>
      </c>
      <c r="B709" s="54" t="s">
        <v>31</v>
      </c>
      <c r="C709" s="54" t="s">
        <v>32</v>
      </c>
      <c r="D709" s="54" t="s">
        <v>87</v>
      </c>
      <c r="E709" s="54" t="s">
        <v>2566</v>
      </c>
      <c r="F709" s="54" t="s">
        <v>3050</v>
      </c>
      <c r="G709" s="54" t="s">
        <v>3056</v>
      </c>
      <c r="H709" s="54" t="s">
        <v>127</v>
      </c>
      <c r="I709" s="54" t="s">
        <v>3057</v>
      </c>
      <c r="J709" s="70">
        <v>45047</v>
      </c>
      <c r="K709" s="63">
        <v>45280</v>
      </c>
      <c r="L709" s="54" t="s">
        <v>3050</v>
      </c>
      <c r="M709" s="54" t="s">
        <v>3058</v>
      </c>
      <c r="N709" s="64">
        <v>65</v>
      </c>
      <c r="O709" s="54">
        <v>50</v>
      </c>
      <c r="P709" s="54">
        <v>15</v>
      </c>
      <c r="Q709" s="54">
        <v>1</v>
      </c>
      <c r="R709" s="54">
        <v>12</v>
      </c>
      <c r="S709" s="54">
        <v>60</v>
      </c>
      <c r="T709" s="55">
        <v>0</v>
      </c>
      <c r="U709" s="54">
        <v>8</v>
      </c>
      <c r="V709" s="54">
        <v>24</v>
      </c>
      <c r="W709" s="54" t="s">
        <v>3058</v>
      </c>
      <c r="X709" s="54" t="s">
        <v>3039</v>
      </c>
      <c r="Y709" s="54"/>
    </row>
    <row r="710" ht="33.75" spans="1:25">
      <c r="A710" s="55">
        <v>705</v>
      </c>
      <c r="B710" s="54" t="s">
        <v>43</v>
      </c>
      <c r="C710" s="54" t="s">
        <v>44</v>
      </c>
      <c r="D710" s="54" t="s">
        <v>251</v>
      </c>
      <c r="E710" s="54" t="s">
        <v>2566</v>
      </c>
      <c r="F710" s="54" t="s">
        <v>3050</v>
      </c>
      <c r="G710" s="54" t="s">
        <v>3059</v>
      </c>
      <c r="H710" s="54" t="s">
        <v>3060</v>
      </c>
      <c r="I710" s="54" t="s">
        <v>3061</v>
      </c>
      <c r="J710" s="70">
        <v>44958</v>
      </c>
      <c r="K710" s="63">
        <v>45281</v>
      </c>
      <c r="L710" s="54" t="s">
        <v>3050</v>
      </c>
      <c r="M710" s="54" t="s">
        <v>3062</v>
      </c>
      <c r="N710" s="64">
        <v>15</v>
      </c>
      <c r="O710" s="54">
        <v>15</v>
      </c>
      <c r="P710" s="54">
        <v>0</v>
      </c>
      <c r="Q710" s="54">
        <v>1</v>
      </c>
      <c r="R710" s="54">
        <v>35</v>
      </c>
      <c r="S710" s="54">
        <v>186</v>
      </c>
      <c r="T710" s="55">
        <v>0</v>
      </c>
      <c r="U710" s="54">
        <v>12</v>
      </c>
      <c r="V710" s="54">
        <v>36</v>
      </c>
      <c r="W710" s="57" t="s">
        <v>3063</v>
      </c>
      <c r="X710" s="54" t="s">
        <v>3039</v>
      </c>
      <c r="Y710" s="54"/>
    </row>
    <row r="711" ht="33.75" spans="1:25">
      <c r="A711" s="55">
        <v>706</v>
      </c>
      <c r="B711" s="54" t="s">
        <v>43</v>
      </c>
      <c r="C711" s="54" t="s">
        <v>44</v>
      </c>
      <c r="D711" s="54" t="s">
        <v>426</v>
      </c>
      <c r="E711" s="54" t="s">
        <v>2566</v>
      </c>
      <c r="F711" s="54" t="s">
        <v>3064</v>
      </c>
      <c r="G711" s="57" t="s">
        <v>3065</v>
      </c>
      <c r="H711" s="57" t="s">
        <v>37</v>
      </c>
      <c r="I711" s="57" t="s">
        <v>509</v>
      </c>
      <c r="J711" s="63">
        <v>44930</v>
      </c>
      <c r="K711" s="63">
        <v>45288</v>
      </c>
      <c r="L711" s="54" t="s">
        <v>3064</v>
      </c>
      <c r="M711" s="57" t="s">
        <v>3066</v>
      </c>
      <c r="N711" s="58">
        <v>120</v>
      </c>
      <c r="O711" s="57">
        <v>120</v>
      </c>
      <c r="P711" s="57">
        <v>0</v>
      </c>
      <c r="Q711" s="54">
        <v>1</v>
      </c>
      <c r="R711" s="55">
        <v>246</v>
      </c>
      <c r="S711" s="55">
        <v>1020</v>
      </c>
      <c r="T711" s="55">
        <v>1</v>
      </c>
      <c r="U711" s="55">
        <v>43</v>
      </c>
      <c r="V711" s="55">
        <v>137</v>
      </c>
      <c r="W711" s="54" t="s">
        <v>3067</v>
      </c>
      <c r="X711" s="54" t="s">
        <v>2309</v>
      </c>
      <c r="Y711" s="54"/>
    </row>
    <row r="712" ht="45" spans="1:25">
      <c r="A712" s="55">
        <v>707</v>
      </c>
      <c r="B712" s="54" t="s">
        <v>31</v>
      </c>
      <c r="C712" s="54" t="s">
        <v>32</v>
      </c>
      <c r="D712" s="54" t="s">
        <v>717</v>
      </c>
      <c r="E712" s="54" t="s">
        <v>2566</v>
      </c>
      <c r="F712" s="54" t="s">
        <v>3064</v>
      </c>
      <c r="G712" s="58" t="s">
        <v>3068</v>
      </c>
      <c r="H712" s="57" t="s">
        <v>61</v>
      </c>
      <c r="I712" s="57" t="s">
        <v>509</v>
      </c>
      <c r="J712" s="63">
        <v>44930</v>
      </c>
      <c r="K712" s="63">
        <v>45288</v>
      </c>
      <c r="L712" s="54" t="s">
        <v>3064</v>
      </c>
      <c r="M712" s="57" t="s">
        <v>3069</v>
      </c>
      <c r="N712" s="58">
        <v>120</v>
      </c>
      <c r="O712" s="57">
        <v>120</v>
      </c>
      <c r="P712" s="57">
        <v>0</v>
      </c>
      <c r="Q712" s="54">
        <v>1</v>
      </c>
      <c r="R712" s="55">
        <v>246</v>
      </c>
      <c r="S712" s="55">
        <v>1020</v>
      </c>
      <c r="T712" s="55">
        <v>1</v>
      </c>
      <c r="U712" s="55">
        <v>43</v>
      </c>
      <c r="V712" s="55">
        <v>137</v>
      </c>
      <c r="W712" s="54" t="s">
        <v>3070</v>
      </c>
      <c r="X712" s="54" t="s">
        <v>3070</v>
      </c>
      <c r="Y712" s="54"/>
    </row>
    <row r="713" ht="33.75" spans="1:25">
      <c r="A713" s="55">
        <v>708</v>
      </c>
      <c r="B713" s="54" t="s">
        <v>43</v>
      </c>
      <c r="C713" s="54" t="s">
        <v>44</v>
      </c>
      <c r="D713" s="54" t="s">
        <v>251</v>
      </c>
      <c r="E713" s="54" t="s">
        <v>2566</v>
      </c>
      <c r="F713" s="54" t="s">
        <v>3071</v>
      </c>
      <c r="G713" s="57" t="s">
        <v>3072</v>
      </c>
      <c r="H713" s="57" t="s">
        <v>246</v>
      </c>
      <c r="I713" s="57" t="s">
        <v>3073</v>
      </c>
      <c r="J713" s="63">
        <v>44930</v>
      </c>
      <c r="K713" s="63">
        <v>45288</v>
      </c>
      <c r="L713" s="54" t="s">
        <v>3071</v>
      </c>
      <c r="M713" s="57" t="s">
        <v>314</v>
      </c>
      <c r="N713" s="58">
        <v>15</v>
      </c>
      <c r="O713" s="57">
        <v>10</v>
      </c>
      <c r="P713" s="57">
        <v>5</v>
      </c>
      <c r="Q713" s="54">
        <v>1</v>
      </c>
      <c r="R713" s="54">
        <v>31</v>
      </c>
      <c r="S713" s="54">
        <v>85</v>
      </c>
      <c r="T713" s="54">
        <v>0</v>
      </c>
      <c r="U713" s="54">
        <v>31</v>
      </c>
      <c r="V713" s="54">
        <v>85</v>
      </c>
      <c r="W713" s="54" t="s">
        <v>3023</v>
      </c>
      <c r="X713" s="54" t="s">
        <v>3023</v>
      </c>
      <c r="Y713" s="54"/>
    </row>
    <row r="714" ht="33.75" spans="1:25">
      <c r="A714" s="55">
        <v>709</v>
      </c>
      <c r="B714" s="54" t="s">
        <v>31</v>
      </c>
      <c r="C714" s="54" t="s">
        <v>32</v>
      </c>
      <c r="D714" s="54" t="s">
        <v>33</v>
      </c>
      <c r="E714" s="54" t="s">
        <v>2566</v>
      </c>
      <c r="F714" s="54" t="s">
        <v>3071</v>
      </c>
      <c r="G714" s="58" t="s">
        <v>3074</v>
      </c>
      <c r="H714" s="57" t="s">
        <v>127</v>
      </c>
      <c r="I714" s="57" t="s">
        <v>3075</v>
      </c>
      <c r="J714" s="63">
        <v>44930</v>
      </c>
      <c r="K714" s="63">
        <v>45288</v>
      </c>
      <c r="L714" s="54" t="s">
        <v>3071</v>
      </c>
      <c r="M714" s="57" t="s">
        <v>1211</v>
      </c>
      <c r="N714" s="58">
        <v>30</v>
      </c>
      <c r="O714" s="57">
        <v>20</v>
      </c>
      <c r="P714" s="57">
        <v>10</v>
      </c>
      <c r="Q714" s="54">
        <v>1</v>
      </c>
      <c r="R714" s="54">
        <v>31</v>
      </c>
      <c r="S714" s="54">
        <v>85</v>
      </c>
      <c r="T714" s="54">
        <v>0</v>
      </c>
      <c r="U714" s="54">
        <v>31</v>
      </c>
      <c r="V714" s="54">
        <v>85</v>
      </c>
      <c r="W714" s="54" t="s">
        <v>3039</v>
      </c>
      <c r="X714" s="54" t="s">
        <v>3039</v>
      </c>
      <c r="Y714" s="54"/>
    </row>
    <row r="715" ht="33.75" spans="1:25">
      <c r="A715" s="55">
        <v>710</v>
      </c>
      <c r="B715" s="54" t="s">
        <v>31</v>
      </c>
      <c r="C715" s="54" t="s">
        <v>32</v>
      </c>
      <c r="D715" s="54" t="s">
        <v>87</v>
      </c>
      <c r="E715" s="54" t="s">
        <v>2566</v>
      </c>
      <c r="F715" s="54" t="s">
        <v>3071</v>
      </c>
      <c r="G715" s="57" t="s">
        <v>3076</v>
      </c>
      <c r="H715" s="57" t="s">
        <v>127</v>
      </c>
      <c r="I715" s="57" t="s">
        <v>3077</v>
      </c>
      <c r="J715" s="63">
        <v>44930</v>
      </c>
      <c r="K715" s="63">
        <v>45288</v>
      </c>
      <c r="L715" s="54" t="s">
        <v>3071</v>
      </c>
      <c r="M715" s="57" t="s">
        <v>3078</v>
      </c>
      <c r="N715" s="58">
        <v>20</v>
      </c>
      <c r="O715" s="57">
        <v>20</v>
      </c>
      <c r="P715" s="57">
        <v>0</v>
      </c>
      <c r="Q715" s="54">
        <v>1</v>
      </c>
      <c r="R715" s="54">
        <v>31</v>
      </c>
      <c r="S715" s="54">
        <v>85</v>
      </c>
      <c r="T715" s="54">
        <v>0</v>
      </c>
      <c r="U715" s="54">
        <v>31</v>
      </c>
      <c r="V715" s="54">
        <v>85</v>
      </c>
      <c r="W715" s="54" t="s">
        <v>3039</v>
      </c>
      <c r="X715" s="54" t="s">
        <v>3039</v>
      </c>
      <c r="Y715" s="54"/>
    </row>
    <row r="716" ht="33.75" spans="1:25">
      <c r="A716" s="55">
        <v>711</v>
      </c>
      <c r="B716" s="54" t="s">
        <v>43</v>
      </c>
      <c r="C716" s="54" t="s">
        <v>44</v>
      </c>
      <c r="D716" s="54" t="s">
        <v>251</v>
      </c>
      <c r="E716" s="54" t="s">
        <v>2566</v>
      </c>
      <c r="F716" s="54" t="s">
        <v>3079</v>
      </c>
      <c r="G716" s="57" t="s">
        <v>3080</v>
      </c>
      <c r="H716" s="57" t="s">
        <v>37</v>
      </c>
      <c r="I716" s="57" t="s">
        <v>3081</v>
      </c>
      <c r="J716" s="63">
        <v>44930</v>
      </c>
      <c r="K716" s="63">
        <v>45288</v>
      </c>
      <c r="L716" s="54" t="s">
        <v>3079</v>
      </c>
      <c r="M716" s="57" t="s">
        <v>3082</v>
      </c>
      <c r="N716" s="58">
        <v>30</v>
      </c>
      <c r="O716" s="57">
        <v>20</v>
      </c>
      <c r="P716" s="57">
        <v>10</v>
      </c>
      <c r="Q716" s="54">
        <v>1</v>
      </c>
      <c r="R716" s="54">
        <v>26</v>
      </c>
      <c r="S716" s="54">
        <v>65</v>
      </c>
      <c r="T716" s="54">
        <v>0</v>
      </c>
      <c r="U716" s="54">
        <v>26</v>
      </c>
      <c r="V716" s="54">
        <v>65</v>
      </c>
      <c r="W716" s="54" t="s">
        <v>3023</v>
      </c>
      <c r="X716" s="54" t="s">
        <v>3023</v>
      </c>
      <c r="Y716" s="54"/>
    </row>
    <row r="717" ht="33.75" spans="1:25">
      <c r="A717" s="55">
        <v>712</v>
      </c>
      <c r="B717" s="54" t="s">
        <v>31</v>
      </c>
      <c r="C717" s="54" t="s">
        <v>32</v>
      </c>
      <c r="D717" s="54" t="s">
        <v>33</v>
      </c>
      <c r="E717" s="54" t="s">
        <v>2566</v>
      </c>
      <c r="F717" s="54" t="s">
        <v>3079</v>
      </c>
      <c r="G717" s="58" t="s">
        <v>3083</v>
      </c>
      <c r="H717" s="57" t="s">
        <v>61</v>
      </c>
      <c r="I717" s="57" t="s">
        <v>3084</v>
      </c>
      <c r="J717" s="63">
        <v>44930</v>
      </c>
      <c r="K717" s="63">
        <v>45288</v>
      </c>
      <c r="L717" s="54" t="s">
        <v>3079</v>
      </c>
      <c r="M717" s="57" t="s">
        <v>3033</v>
      </c>
      <c r="N717" s="58">
        <v>10</v>
      </c>
      <c r="O717" s="57">
        <v>8</v>
      </c>
      <c r="P717" s="57">
        <v>2</v>
      </c>
      <c r="Q717" s="54">
        <v>1</v>
      </c>
      <c r="R717" s="54">
        <v>26</v>
      </c>
      <c r="S717" s="54">
        <v>65</v>
      </c>
      <c r="T717" s="54">
        <v>0</v>
      </c>
      <c r="U717" s="54">
        <v>26</v>
      </c>
      <c r="V717" s="54">
        <v>65</v>
      </c>
      <c r="W717" s="54" t="s">
        <v>3039</v>
      </c>
      <c r="X717" s="54" t="s">
        <v>3039</v>
      </c>
      <c r="Y717" s="54"/>
    </row>
    <row r="718" s="48" customFormat="1" ht="45" spans="1:25">
      <c r="A718" s="55">
        <v>713</v>
      </c>
      <c r="B718" s="54" t="s">
        <v>43</v>
      </c>
      <c r="C718" s="54" t="s">
        <v>44</v>
      </c>
      <c r="D718" s="54" t="s">
        <v>251</v>
      </c>
      <c r="E718" s="57" t="s">
        <v>2566</v>
      </c>
      <c r="F718" s="57" t="s">
        <v>3085</v>
      </c>
      <c r="G718" s="58" t="s">
        <v>3086</v>
      </c>
      <c r="H718" s="57" t="s">
        <v>37</v>
      </c>
      <c r="I718" s="57" t="s">
        <v>3087</v>
      </c>
      <c r="J718" s="63">
        <v>44927</v>
      </c>
      <c r="K718" s="63">
        <v>45264</v>
      </c>
      <c r="L718" s="57" t="s">
        <v>3085</v>
      </c>
      <c r="M718" s="57" t="s">
        <v>3088</v>
      </c>
      <c r="N718" s="62">
        <v>35</v>
      </c>
      <c r="O718" s="55">
        <v>35</v>
      </c>
      <c r="P718" s="55">
        <v>0</v>
      </c>
      <c r="Q718" s="55">
        <v>1</v>
      </c>
      <c r="R718" s="55">
        <v>55</v>
      </c>
      <c r="S718" s="55">
        <v>300</v>
      </c>
      <c r="T718" s="55">
        <v>0</v>
      </c>
      <c r="U718" s="55">
        <v>5</v>
      </c>
      <c r="V718" s="55">
        <v>25</v>
      </c>
      <c r="W718" s="57" t="s">
        <v>3089</v>
      </c>
      <c r="X718" s="57" t="s">
        <v>3089</v>
      </c>
      <c r="Y718" s="55"/>
    </row>
    <row r="719" s="48" customFormat="1" ht="33.75" spans="1:25">
      <c r="A719" s="55">
        <v>714</v>
      </c>
      <c r="B719" s="54" t="s">
        <v>31</v>
      </c>
      <c r="C719" s="54" t="s">
        <v>32</v>
      </c>
      <c r="D719" s="54" t="s">
        <v>717</v>
      </c>
      <c r="E719" s="57" t="s">
        <v>2566</v>
      </c>
      <c r="F719" s="57" t="s">
        <v>3090</v>
      </c>
      <c r="G719" s="57" t="s">
        <v>3091</v>
      </c>
      <c r="H719" s="57" t="s">
        <v>61</v>
      </c>
      <c r="I719" s="57" t="s">
        <v>3090</v>
      </c>
      <c r="J719" s="63">
        <v>44927</v>
      </c>
      <c r="K719" s="63">
        <v>45264</v>
      </c>
      <c r="L719" s="57" t="s">
        <v>3090</v>
      </c>
      <c r="M719" s="57" t="s">
        <v>3092</v>
      </c>
      <c r="N719" s="62">
        <v>260</v>
      </c>
      <c r="O719" s="55">
        <v>260</v>
      </c>
      <c r="P719" s="55">
        <v>0</v>
      </c>
      <c r="Q719" s="55">
        <v>1</v>
      </c>
      <c r="R719" s="55">
        <v>300</v>
      </c>
      <c r="S719" s="55">
        <v>1000</v>
      </c>
      <c r="T719" s="55">
        <v>0</v>
      </c>
      <c r="U719" s="55">
        <v>91</v>
      </c>
      <c r="V719" s="55">
        <v>270</v>
      </c>
      <c r="W719" s="54" t="s">
        <v>3039</v>
      </c>
      <c r="X719" s="54" t="s">
        <v>3039</v>
      </c>
      <c r="Y719" s="55"/>
    </row>
    <row r="720" s="49" customFormat="1" ht="87.5" customHeight="1" spans="1:25">
      <c r="A720" s="55">
        <v>715</v>
      </c>
      <c r="B720" s="57" t="s">
        <v>43</v>
      </c>
      <c r="C720" s="33" t="s">
        <v>44</v>
      </c>
      <c r="D720" s="54" t="s">
        <v>340</v>
      </c>
      <c r="E720" s="54" t="s">
        <v>3093</v>
      </c>
      <c r="F720" s="57" t="s">
        <v>3094</v>
      </c>
      <c r="G720" s="58" t="s">
        <v>3095</v>
      </c>
      <c r="H720" s="57" t="s">
        <v>61</v>
      </c>
      <c r="I720" s="57" t="s">
        <v>509</v>
      </c>
      <c r="J720" s="70">
        <v>44927</v>
      </c>
      <c r="K720" s="70">
        <v>45261</v>
      </c>
      <c r="L720" s="57" t="s">
        <v>3096</v>
      </c>
      <c r="M720" s="54" t="s">
        <v>3097</v>
      </c>
      <c r="N720" s="58">
        <v>80</v>
      </c>
      <c r="O720" s="57">
        <v>60</v>
      </c>
      <c r="P720" s="57">
        <v>20</v>
      </c>
      <c r="Q720" s="57">
        <v>1</v>
      </c>
      <c r="R720" s="54">
        <v>567</v>
      </c>
      <c r="S720" s="54">
        <v>1732</v>
      </c>
      <c r="T720" s="54">
        <v>0</v>
      </c>
      <c r="U720" s="54">
        <v>22</v>
      </c>
      <c r="V720" s="54">
        <v>58</v>
      </c>
      <c r="W720" s="54" t="s">
        <v>3098</v>
      </c>
      <c r="X720" s="54" t="s">
        <v>3099</v>
      </c>
      <c r="Y720" s="33"/>
    </row>
    <row r="721" s="49" customFormat="1" ht="76.25" customHeight="1" spans="1:25">
      <c r="A721" s="55">
        <v>716</v>
      </c>
      <c r="B721" s="57" t="s">
        <v>31</v>
      </c>
      <c r="C721" s="54" t="s">
        <v>32</v>
      </c>
      <c r="D721" s="54" t="s">
        <v>87</v>
      </c>
      <c r="E721" s="54" t="s">
        <v>3093</v>
      </c>
      <c r="F721" s="57" t="s">
        <v>3094</v>
      </c>
      <c r="G721" s="57" t="s">
        <v>3100</v>
      </c>
      <c r="H721" s="57" t="s">
        <v>61</v>
      </c>
      <c r="I721" s="57" t="s">
        <v>3101</v>
      </c>
      <c r="J721" s="70">
        <v>44927</v>
      </c>
      <c r="K721" s="70">
        <v>45261</v>
      </c>
      <c r="L721" s="57" t="s">
        <v>3096</v>
      </c>
      <c r="M721" s="54" t="s">
        <v>3102</v>
      </c>
      <c r="N721" s="58">
        <v>100</v>
      </c>
      <c r="O721" s="57">
        <v>50</v>
      </c>
      <c r="P721" s="57">
        <v>50</v>
      </c>
      <c r="Q721" s="57">
        <v>1</v>
      </c>
      <c r="R721" s="54">
        <v>567</v>
      </c>
      <c r="S721" s="54">
        <v>1732</v>
      </c>
      <c r="T721" s="54">
        <v>0</v>
      </c>
      <c r="U721" s="54">
        <v>22</v>
      </c>
      <c r="V721" s="54">
        <v>58</v>
      </c>
      <c r="W721" s="54" t="s">
        <v>3103</v>
      </c>
      <c r="X721" s="54" t="s">
        <v>3104</v>
      </c>
      <c r="Y721" s="33"/>
    </row>
    <row r="722" s="49" customFormat="1" ht="56" customHeight="1" spans="1:25">
      <c r="A722" s="55">
        <v>717</v>
      </c>
      <c r="B722" s="89" t="s">
        <v>43</v>
      </c>
      <c r="C722" s="54" t="s">
        <v>44</v>
      </c>
      <c r="D722" s="54" t="s">
        <v>251</v>
      </c>
      <c r="E722" s="54" t="s">
        <v>3093</v>
      </c>
      <c r="F722" s="57" t="s">
        <v>3094</v>
      </c>
      <c r="G722" s="57" t="s">
        <v>3105</v>
      </c>
      <c r="H722" s="57" t="s">
        <v>356</v>
      </c>
      <c r="I722" s="57" t="s">
        <v>509</v>
      </c>
      <c r="J722" s="70">
        <v>44927</v>
      </c>
      <c r="K722" s="70">
        <v>45261</v>
      </c>
      <c r="L722" s="57" t="s">
        <v>3096</v>
      </c>
      <c r="M722" s="57" t="s">
        <v>3106</v>
      </c>
      <c r="N722" s="58">
        <v>40</v>
      </c>
      <c r="O722" s="57">
        <v>40</v>
      </c>
      <c r="P722" s="57">
        <v>0</v>
      </c>
      <c r="Q722" s="57">
        <v>1</v>
      </c>
      <c r="R722" s="54">
        <v>567</v>
      </c>
      <c r="S722" s="54">
        <v>1732</v>
      </c>
      <c r="T722" s="54">
        <v>0</v>
      </c>
      <c r="U722" s="54">
        <v>22</v>
      </c>
      <c r="V722" s="54">
        <v>58</v>
      </c>
      <c r="W722" s="57" t="s">
        <v>3107</v>
      </c>
      <c r="X722" s="57" t="s">
        <v>3108</v>
      </c>
      <c r="Y722" s="33"/>
    </row>
    <row r="723" s="49" customFormat="1" ht="76.25" customHeight="1" spans="1:25">
      <c r="A723" s="55">
        <v>718</v>
      </c>
      <c r="B723" s="89" t="s">
        <v>43</v>
      </c>
      <c r="C723" s="54" t="s">
        <v>44</v>
      </c>
      <c r="D723" s="54" t="s">
        <v>426</v>
      </c>
      <c r="E723" s="54" t="s">
        <v>3093</v>
      </c>
      <c r="F723" s="57" t="s">
        <v>3094</v>
      </c>
      <c r="G723" s="57" t="s">
        <v>3109</v>
      </c>
      <c r="H723" s="57" t="s">
        <v>61</v>
      </c>
      <c r="I723" s="57" t="s">
        <v>509</v>
      </c>
      <c r="J723" s="70">
        <v>44927</v>
      </c>
      <c r="K723" s="70">
        <v>45261</v>
      </c>
      <c r="L723" s="57" t="s">
        <v>3096</v>
      </c>
      <c r="M723" s="54" t="s">
        <v>3110</v>
      </c>
      <c r="N723" s="58">
        <v>80</v>
      </c>
      <c r="O723" s="57">
        <v>70</v>
      </c>
      <c r="P723" s="57">
        <v>10</v>
      </c>
      <c r="Q723" s="57">
        <v>1</v>
      </c>
      <c r="R723" s="54">
        <v>567</v>
      </c>
      <c r="S723" s="54">
        <v>1732</v>
      </c>
      <c r="T723" s="54">
        <v>0</v>
      </c>
      <c r="U723" s="54">
        <v>22</v>
      </c>
      <c r="V723" s="54">
        <v>58</v>
      </c>
      <c r="W723" s="57" t="s">
        <v>3111</v>
      </c>
      <c r="X723" s="54" t="s">
        <v>3112</v>
      </c>
      <c r="Y723" s="33"/>
    </row>
    <row r="724" s="49" customFormat="1" ht="56" customHeight="1" spans="1:25">
      <c r="A724" s="55">
        <v>719</v>
      </c>
      <c r="B724" s="89" t="s">
        <v>43</v>
      </c>
      <c r="C724" s="54" t="s">
        <v>44</v>
      </c>
      <c r="D724" s="54" t="s">
        <v>251</v>
      </c>
      <c r="E724" s="54" t="s">
        <v>3093</v>
      </c>
      <c r="F724" s="57" t="s">
        <v>3113</v>
      </c>
      <c r="G724" s="58" t="s">
        <v>3114</v>
      </c>
      <c r="H724" s="57" t="s">
        <v>356</v>
      </c>
      <c r="I724" s="57" t="s">
        <v>509</v>
      </c>
      <c r="J724" s="70">
        <v>44927</v>
      </c>
      <c r="K724" s="70">
        <v>45261</v>
      </c>
      <c r="L724" s="57" t="s">
        <v>3115</v>
      </c>
      <c r="M724" s="57" t="s">
        <v>3106</v>
      </c>
      <c r="N724" s="58">
        <v>40</v>
      </c>
      <c r="O724" s="57">
        <v>40</v>
      </c>
      <c r="P724" s="57">
        <v>0</v>
      </c>
      <c r="Q724" s="57">
        <v>1</v>
      </c>
      <c r="R724" s="54">
        <v>559</v>
      </c>
      <c r="S724" s="54">
        <v>1776</v>
      </c>
      <c r="T724" s="54">
        <v>0</v>
      </c>
      <c r="U724" s="54">
        <v>18</v>
      </c>
      <c r="V724" s="54">
        <v>52</v>
      </c>
      <c r="W724" s="57" t="s">
        <v>3116</v>
      </c>
      <c r="X724" s="57" t="s">
        <v>3117</v>
      </c>
      <c r="Y724" s="33"/>
    </row>
    <row r="725" s="49" customFormat="1" ht="76.25" customHeight="1" spans="1:25">
      <c r="A725" s="55">
        <v>720</v>
      </c>
      <c r="B725" s="89" t="s">
        <v>43</v>
      </c>
      <c r="C725" s="54" t="s">
        <v>44</v>
      </c>
      <c r="D725" s="54" t="s">
        <v>426</v>
      </c>
      <c r="E725" s="54" t="s">
        <v>3093</v>
      </c>
      <c r="F725" s="57" t="s">
        <v>3113</v>
      </c>
      <c r="G725" s="57" t="s">
        <v>3118</v>
      </c>
      <c r="H725" s="57" t="s">
        <v>61</v>
      </c>
      <c r="I725" s="57" t="s">
        <v>509</v>
      </c>
      <c r="J725" s="70">
        <v>44927</v>
      </c>
      <c r="K725" s="70">
        <v>45261</v>
      </c>
      <c r="L725" s="57" t="s">
        <v>3115</v>
      </c>
      <c r="M725" s="54" t="s">
        <v>3119</v>
      </c>
      <c r="N725" s="58">
        <v>50</v>
      </c>
      <c r="O725" s="57">
        <v>50</v>
      </c>
      <c r="P725" s="57">
        <v>0</v>
      </c>
      <c r="Q725" s="57">
        <v>1</v>
      </c>
      <c r="R725" s="54">
        <v>559</v>
      </c>
      <c r="S725" s="54">
        <v>1776</v>
      </c>
      <c r="T725" s="54">
        <v>0</v>
      </c>
      <c r="U725" s="54">
        <v>18</v>
      </c>
      <c r="V725" s="54">
        <v>52</v>
      </c>
      <c r="W725" s="57" t="s">
        <v>3120</v>
      </c>
      <c r="X725" s="54" t="s">
        <v>3112</v>
      </c>
      <c r="Y725" s="33"/>
    </row>
    <row r="726" s="49" customFormat="1" ht="98.75" customHeight="1" spans="1:25">
      <c r="A726" s="55">
        <v>721</v>
      </c>
      <c r="B726" s="57" t="s">
        <v>43</v>
      </c>
      <c r="C726" s="54" t="s">
        <v>44</v>
      </c>
      <c r="D726" s="54" t="s">
        <v>426</v>
      </c>
      <c r="E726" s="54" t="s">
        <v>3093</v>
      </c>
      <c r="F726" s="57" t="s">
        <v>3121</v>
      </c>
      <c r="G726" s="57" t="s">
        <v>3122</v>
      </c>
      <c r="H726" s="57" t="s">
        <v>61</v>
      </c>
      <c r="I726" s="57" t="s">
        <v>509</v>
      </c>
      <c r="J726" s="70">
        <v>44927</v>
      </c>
      <c r="K726" s="70">
        <v>45261</v>
      </c>
      <c r="L726" s="57" t="s">
        <v>3123</v>
      </c>
      <c r="M726" s="54" t="s">
        <v>3124</v>
      </c>
      <c r="N726" s="58">
        <v>80</v>
      </c>
      <c r="O726" s="57">
        <v>60</v>
      </c>
      <c r="P726" s="57">
        <v>20</v>
      </c>
      <c r="Q726" s="57">
        <v>1</v>
      </c>
      <c r="R726" s="54">
        <v>722</v>
      </c>
      <c r="S726" s="54">
        <v>2274</v>
      </c>
      <c r="T726" s="54">
        <v>0</v>
      </c>
      <c r="U726" s="54">
        <v>25</v>
      </c>
      <c r="V726" s="54">
        <v>70</v>
      </c>
      <c r="W726" s="54" t="s">
        <v>3125</v>
      </c>
      <c r="X726" s="54" t="s">
        <v>3112</v>
      </c>
      <c r="Y726" s="33"/>
    </row>
    <row r="727" s="49" customFormat="1" ht="65" customHeight="1" spans="1:25">
      <c r="A727" s="55">
        <v>722</v>
      </c>
      <c r="B727" s="57" t="s">
        <v>43</v>
      </c>
      <c r="C727" s="54" t="s">
        <v>44</v>
      </c>
      <c r="D727" s="54" t="s">
        <v>251</v>
      </c>
      <c r="E727" s="54" t="s">
        <v>3093</v>
      </c>
      <c r="F727" s="57" t="s">
        <v>3121</v>
      </c>
      <c r="G727" s="57" t="s">
        <v>3126</v>
      </c>
      <c r="H727" s="57" t="s">
        <v>356</v>
      </c>
      <c r="I727" s="57" t="s">
        <v>509</v>
      </c>
      <c r="J727" s="70">
        <v>44927</v>
      </c>
      <c r="K727" s="70">
        <v>45261</v>
      </c>
      <c r="L727" s="57" t="s">
        <v>3123</v>
      </c>
      <c r="M727" s="54" t="s">
        <v>3127</v>
      </c>
      <c r="N727" s="58">
        <v>60</v>
      </c>
      <c r="O727" s="57">
        <v>50</v>
      </c>
      <c r="P727" s="57">
        <v>10</v>
      </c>
      <c r="Q727" s="57">
        <v>1</v>
      </c>
      <c r="R727" s="54">
        <v>722</v>
      </c>
      <c r="S727" s="54">
        <v>2274</v>
      </c>
      <c r="T727" s="54">
        <v>0</v>
      </c>
      <c r="U727" s="54">
        <v>25</v>
      </c>
      <c r="V727" s="54">
        <v>70</v>
      </c>
      <c r="W727" s="54" t="s">
        <v>3128</v>
      </c>
      <c r="X727" s="54" t="s">
        <v>3129</v>
      </c>
      <c r="Y727" s="33"/>
    </row>
    <row r="728" s="49" customFormat="1" ht="87.5" customHeight="1" spans="1:25">
      <c r="A728" s="55">
        <v>723</v>
      </c>
      <c r="B728" s="57" t="s">
        <v>31</v>
      </c>
      <c r="C728" s="54" t="s">
        <v>512</v>
      </c>
      <c r="D728" s="54" t="s">
        <v>1106</v>
      </c>
      <c r="E728" s="54" t="s">
        <v>3093</v>
      </c>
      <c r="F728" s="57" t="s">
        <v>3121</v>
      </c>
      <c r="G728" s="57" t="s">
        <v>3130</v>
      </c>
      <c r="H728" s="57" t="s">
        <v>61</v>
      </c>
      <c r="I728" s="57" t="s">
        <v>3131</v>
      </c>
      <c r="J728" s="70">
        <v>44927</v>
      </c>
      <c r="K728" s="70">
        <v>45261</v>
      </c>
      <c r="L728" s="57" t="s">
        <v>3123</v>
      </c>
      <c r="M728" s="54" t="s">
        <v>3132</v>
      </c>
      <c r="N728" s="58">
        <v>100</v>
      </c>
      <c r="O728" s="57">
        <v>100</v>
      </c>
      <c r="P728" s="57">
        <v>0</v>
      </c>
      <c r="Q728" s="57">
        <v>1</v>
      </c>
      <c r="R728" s="54">
        <v>722</v>
      </c>
      <c r="S728" s="54">
        <v>2274</v>
      </c>
      <c r="T728" s="54">
        <v>0</v>
      </c>
      <c r="U728" s="54">
        <v>25</v>
      </c>
      <c r="V728" s="54">
        <v>70</v>
      </c>
      <c r="W728" s="54" t="s">
        <v>3133</v>
      </c>
      <c r="X728" s="54" t="s">
        <v>3134</v>
      </c>
      <c r="Y728" s="33"/>
    </row>
    <row r="729" s="49" customFormat="1" ht="87.5" customHeight="1" spans="1:25">
      <c r="A729" s="55">
        <v>724</v>
      </c>
      <c r="B729" s="57" t="s">
        <v>31</v>
      </c>
      <c r="C729" s="54" t="s">
        <v>512</v>
      </c>
      <c r="D729" s="54" t="s">
        <v>1106</v>
      </c>
      <c r="E729" s="54" t="s">
        <v>3093</v>
      </c>
      <c r="F729" s="57" t="s">
        <v>3121</v>
      </c>
      <c r="G729" s="57" t="s">
        <v>3135</v>
      </c>
      <c r="H729" s="57" t="s">
        <v>127</v>
      </c>
      <c r="I729" s="57" t="s">
        <v>3136</v>
      </c>
      <c r="J729" s="70">
        <v>44927</v>
      </c>
      <c r="K729" s="70">
        <v>45261</v>
      </c>
      <c r="L729" s="57" t="s">
        <v>3123</v>
      </c>
      <c r="M729" s="54" t="s">
        <v>3137</v>
      </c>
      <c r="N729" s="58">
        <v>100</v>
      </c>
      <c r="O729" s="57">
        <v>100</v>
      </c>
      <c r="P729" s="57">
        <v>0</v>
      </c>
      <c r="Q729" s="57">
        <v>1</v>
      </c>
      <c r="R729" s="54">
        <v>722</v>
      </c>
      <c r="S729" s="54">
        <v>2274</v>
      </c>
      <c r="T729" s="54">
        <v>0</v>
      </c>
      <c r="U729" s="54">
        <v>25</v>
      </c>
      <c r="V729" s="54">
        <v>70</v>
      </c>
      <c r="W729" s="54" t="s">
        <v>3138</v>
      </c>
      <c r="X729" s="54" t="s">
        <v>3134</v>
      </c>
      <c r="Y729" s="33"/>
    </row>
    <row r="730" s="49" customFormat="1" ht="87.5" customHeight="1" spans="1:25">
      <c r="A730" s="55">
        <v>725</v>
      </c>
      <c r="B730" s="57" t="s">
        <v>31</v>
      </c>
      <c r="C730" s="54" t="s">
        <v>32</v>
      </c>
      <c r="D730" s="54" t="s">
        <v>33</v>
      </c>
      <c r="E730" s="54" t="s">
        <v>3093</v>
      </c>
      <c r="F730" s="57" t="s">
        <v>3121</v>
      </c>
      <c r="G730" s="57" t="s">
        <v>3139</v>
      </c>
      <c r="H730" s="57" t="s">
        <v>61</v>
      </c>
      <c r="I730" s="57" t="s">
        <v>3140</v>
      </c>
      <c r="J730" s="70">
        <v>44927</v>
      </c>
      <c r="K730" s="70">
        <v>45261</v>
      </c>
      <c r="L730" s="57" t="s">
        <v>3123</v>
      </c>
      <c r="M730" s="54" t="s">
        <v>3141</v>
      </c>
      <c r="N730" s="58">
        <v>50</v>
      </c>
      <c r="O730" s="57">
        <v>30</v>
      </c>
      <c r="P730" s="57">
        <v>20</v>
      </c>
      <c r="Q730" s="57">
        <v>1</v>
      </c>
      <c r="R730" s="54">
        <v>722</v>
      </c>
      <c r="S730" s="54">
        <v>2274</v>
      </c>
      <c r="T730" s="54">
        <v>0</v>
      </c>
      <c r="U730" s="54">
        <v>25</v>
      </c>
      <c r="V730" s="54">
        <v>70</v>
      </c>
      <c r="W730" s="54" t="s">
        <v>3142</v>
      </c>
      <c r="X730" s="54" t="s">
        <v>3143</v>
      </c>
      <c r="Y730" s="33"/>
    </row>
    <row r="731" s="49" customFormat="1" ht="101" customHeight="1" spans="1:25">
      <c r="A731" s="55">
        <v>726</v>
      </c>
      <c r="B731" s="57" t="s">
        <v>31</v>
      </c>
      <c r="C731" s="54" t="s">
        <v>32</v>
      </c>
      <c r="D731" s="54" t="s">
        <v>33</v>
      </c>
      <c r="E731" s="54" t="s">
        <v>3093</v>
      </c>
      <c r="F731" s="89" t="s">
        <v>3121</v>
      </c>
      <c r="G731" s="89" t="s">
        <v>3144</v>
      </c>
      <c r="H731" s="89" t="s">
        <v>61</v>
      </c>
      <c r="I731" s="89" t="s">
        <v>3145</v>
      </c>
      <c r="J731" s="70">
        <v>44927</v>
      </c>
      <c r="K731" s="70">
        <v>45261</v>
      </c>
      <c r="L731" s="89" t="s">
        <v>3123</v>
      </c>
      <c r="M731" s="57" t="s">
        <v>3146</v>
      </c>
      <c r="N731" s="90">
        <v>100</v>
      </c>
      <c r="O731" s="89">
        <v>50</v>
      </c>
      <c r="P731" s="57">
        <v>50</v>
      </c>
      <c r="Q731" s="57">
        <v>1</v>
      </c>
      <c r="R731" s="54">
        <v>722</v>
      </c>
      <c r="S731" s="54">
        <v>2274</v>
      </c>
      <c r="T731" s="54">
        <v>0</v>
      </c>
      <c r="U731" s="54">
        <v>25</v>
      </c>
      <c r="V731" s="54">
        <v>70</v>
      </c>
      <c r="W731" s="57" t="s">
        <v>3147</v>
      </c>
      <c r="X731" s="57" t="s">
        <v>3148</v>
      </c>
      <c r="Y731" s="33"/>
    </row>
    <row r="732" s="49" customFormat="1" ht="87.5" customHeight="1" spans="1:25">
      <c r="A732" s="55">
        <v>727</v>
      </c>
      <c r="B732" s="57" t="s">
        <v>43</v>
      </c>
      <c r="C732" s="33" t="s">
        <v>44</v>
      </c>
      <c r="D732" s="54" t="s">
        <v>340</v>
      </c>
      <c r="E732" s="54" t="s">
        <v>3093</v>
      </c>
      <c r="F732" s="57" t="s">
        <v>3121</v>
      </c>
      <c r="G732" s="58" t="s">
        <v>3149</v>
      </c>
      <c r="H732" s="33" t="s">
        <v>61</v>
      </c>
      <c r="I732" s="33" t="s">
        <v>3121</v>
      </c>
      <c r="J732" s="70">
        <v>44927</v>
      </c>
      <c r="K732" s="70">
        <v>45261</v>
      </c>
      <c r="L732" s="33" t="s">
        <v>3123</v>
      </c>
      <c r="M732" s="57" t="s">
        <v>3150</v>
      </c>
      <c r="N732" s="56">
        <v>30</v>
      </c>
      <c r="O732" s="33">
        <v>30</v>
      </c>
      <c r="P732" s="57">
        <v>0</v>
      </c>
      <c r="Q732" s="57">
        <v>1</v>
      </c>
      <c r="R732" s="54">
        <v>722</v>
      </c>
      <c r="S732" s="54">
        <v>2274</v>
      </c>
      <c r="T732" s="54">
        <v>0</v>
      </c>
      <c r="U732" s="54">
        <v>25</v>
      </c>
      <c r="V732" s="54">
        <v>70</v>
      </c>
      <c r="W732" s="57" t="s">
        <v>3151</v>
      </c>
      <c r="X732" s="57" t="s">
        <v>3152</v>
      </c>
      <c r="Y732" s="33"/>
    </row>
    <row r="733" s="49" customFormat="1" ht="56" customHeight="1" spans="1:25">
      <c r="A733" s="55">
        <v>728</v>
      </c>
      <c r="B733" s="89" t="s">
        <v>43</v>
      </c>
      <c r="C733" s="54" t="s">
        <v>44</v>
      </c>
      <c r="D733" s="54" t="s">
        <v>251</v>
      </c>
      <c r="E733" s="54" t="s">
        <v>3093</v>
      </c>
      <c r="F733" s="57" t="s">
        <v>3121</v>
      </c>
      <c r="G733" s="57" t="s">
        <v>3153</v>
      </c>
      <c r="H733" s="57" t="s">
        <v>37</v>
      </c>
      <c r="I733" s="57" t="s">
        <v>509</v>
      </c>
      <c r="J733" s="70">
        <v>44927</v>
      </c>
      <c r="K733" s="70">
        <v>45261</v>
      </c>
      <c r="L733" s="57" t="s">
        <v>3123</v>
      </c>
      <c r="M733" s="57" t="s">
        <v>3154</v>
      </c>
      <c r="N733" s="58">
        <v>80</v>
      </c>
      <c r="O733" s="57">
        <v>60</v>
      </c>
      <c r="P733" s="57">
        <v>20</v>
      </c>
      <c r="Q733" s="57">
        <v>1</v>
      </c>
      <c r="R733" s="54">
        <v>722</v>
      </c>
      <c r="S733" s="54">
        <v>2274</v>
      </c>
      <c r="T733" s="54">
        <v>0</v>
      </c>
      <c r="U733" s="54">
        <v>25</v>
      </c>
      <c r="V733" s="54">
        <v>70</v>
      </c>
      <c r="W733" s="57" t="s">
        <v>3155</v>
      </c>
      <c r="X733" s="57" t="s">
        <v>3156</v>
      </c>
      <c r="Y733" s="33"/>
    </row>
    <row r="734" s="49" customFormat="1" ht="65" customHeight="1" spans="1:25">
      <c r="A734" s="55">
        <v>729</v>
      </c>
      <c r="B734" s="57" t="s">
        <v>43</v>
      </c>
      <c r="C734" s="54" t="s">
        <v>44</v>
      </c>
      <c r="D734" s="54" t="s">
        <v>251</v>
      </c>
      <c r="E734" s="54" t="s">
        <v>3093</v>
      </c>
      <c r="F734" s="57" t="s">
        <v>3157</v>
      </c>
      <c r="G734" s="57" t="s">
        <v>3158</v>
      </c>
      <c r="H734" s="57" t="s">
        <v>356</v>
      </c>
      <c r="I734" s="57" t="s">
        <v>509</v>
      </c>
      <c r="J734" s="70">
        <v>44927</v>
      </c>
      <c r="K734" s="70">
        <v>45261</v>
      </c>
      <c r="L734" s="57" t="s">
        <v>3159</v>
      </c>
      <c r="M734" s="54" t="s">
        <v>3160</v>
      </c>
      <c r="N734" s="58">
        <v>50</v>
      </c>
      <c r="O734" s="57">
        <v>50</v>
      </c>
      <c r="P734" s="57">
        <v>0</v>
      </c>
      <c r="Q734" s="57">
        <v>1</v>
      </c>
      <c r="R734" s="54">
        <v>556</v>
      </c>
      <c r="S734" s="54">
        <v>1825</v>
      </c>
      <c r="T734" s="54">
        <v>0</v>
      </c>
      <c r="U734" s="54">
        <v>14</v>
      </c>
      <c r="V734" s="54">
        <v>51</v>
      </c>
      <c r="W734" s="54" t="s">
        <v>3161</v>
      </c>
      <c r="X734" s="54" t="s">
        <v>3162</v>
      </c>
      <c r="Y734" s="33"/>
    </row>
    <row r="735" s="49" customFormat="1" ht="87.5" customHeight="1" spans="1:25">
      <c r="A735" s="55">
        <v>730</v>
      </c>
      <c r="B735" s="57" t="s">
        <v>43</v>
      </c>
      <c r="C735" s="33" t="s">
        <v>44</v>
      </c>
      <c r="D735" s="54" t="s">
        <v>340</v>
      </c>
      <c r="E735" s="54" t="s">
        <v>3093</v>
      </c>
      <c r="F735" s="57" t="s">
        <v>3157</v>
      </c>
      <c r="G735" s="57" t="s">
        <v>3163</v>
      </c>
      <c r="H735" s="57" t="s">
        <v>61</v>
      </c>
      <c r="I735" s="57" t="s">
        <v>509</v>
      </c>
      <c r="J735" s="70">
        <v>44927</v>
      </c>
      <c r="K735" s="70">
        <v>45261</v>
      </c>
      <c r="L735" s="57" t="s">
        <v>3159</v>
      </c>
      <c r="M735" s="54" t="s">
        <v>3164</v>
      </c>
      <c r="N735" s="58">
        <v>80</v>
      </c>
      <c r="O735" s="57">
        <v>80</v>
      </c>
      <c r="P735" s="57">
        <v>0</v>
      </c>
      <c r="Q735" s="57">
        <v>1</v>
      </c>
      <c r="R735" s="54">
        <v>556</v>
      </c>
      <c r="S735" s="54">
        <v>1825</v>
      </c>
      <c r="T735" s="54">
        <v>0</v>
      </c>
      <c r="U735" s="54">
        <v>14</v>
      </c>
      <c r="V735" s="54">
        <v>51</v>
      </c>
      <c r="W735" s="54" t="s">
        <v>3165</v>
      </c>
      <c r="X735" s="54" t="s">
        <v>3166</v>
      </c>
      <c r="Y735" s="33"/>
    </row>
    <row r="736" s="49" customFormat="1" ht="98.75" customHeight="1" spans="1:25">
      <c r="A736" s="55">
        <v>731</v>
      </c>
      <c r="B736" s="57" t="s">
        <v>31</v>
      </c>
      <c r="C736" s="54" t="s">
        <v>32</v>
      </c>
      <c r="D736" s="54" t="s">
        <v>87</v>
      </c>
      <c r="E736" s="54" t="s">
        <v>3093</v>
      </c>
      <c r="F736" s="57" t="s">
        <v>3157</v>
      </c>
      <c r="G736" s="57" t="s">
        <v>3167</v>
      </c>
      <c r="H736" s="57" t="s">
        <v>61</v>
      </c>
      <c r="I736" s="57" t="s">
        <v>3168</v>
      </c>
      <c r="J736" s="70">
        <v>44927</v>
      </c>
      <c r="K736" s="70">
        <v>45261</v>
      </c>
      <c r="L736" s="57" t="s">
        <v>3159</v>
      </c>
      <c r="M736" s="54" t="s">
        <v>3169</v>
      </c>
      <c r="N736" s="58">
        <v>100</v>
      </c>
      <c r="O736" s="57">
        <v>50</v>
      </c>
      <c r="P736" s="57">
        <v>50</v>
      </c>
      <c r="Q736" s="57">
        <v>1</v>
      </c>
      <c r="R736" s="54">
        <v>556</v>
      </c>
      <c r="S736" s="54">
        <v>1825</v>
      </c>
      <c r="T736" s="54">
        <v>0</v>
      </c>
      <c r="U736" s="54">
        <v>14</v>
      </c>
      <c r="V736" s="54">
        <v>51</v>
      </c>
      <c r="W736" s="54" t="s">
        <v>3170</v>
      </c>
      <c r="X736" s="54" t="s">
        <v>3171</v>
      </c>
      <c r="Y736" s="33"/>
    </row>
    <row r="737" s="49" customFormat="1" ht="56" customHeight="1" spans="1:25">
      <c r="A737" s="55">
        <v>732</v>
      </c>
      <c r="B737" s="57" t="s">
        <v>43</v>
      </c>
      <c r="C737" s="54" t="s">
        <v>44</v>
      </c>
      <c r="D737" s="54" t="s">
        <v>251</v>
      </c>
      <c r="E737" s="54" t="s">
        <v>3093</v>
      </c>
      <c r="F737" s="57" t="s">
        <v>3157</v>
      </c>
      <c r="G737" s="57" t="s">
        <v>3172</v>
      </c>
      <c r="H737" s="57" t="s">
        <v>356</v>
      </c>
      <c r="I737" s="57" t="s">
        <v>509</v>
      </c>
      <c r="J737" s="70">
        <v>44927</v>
      </c>
      <c r="K737" s="70">
        <v>45261</v>
      </c>
      <c r="L737" s="57" t="s">
        <v>3159</v>
      </c>
      <c r="M737" s="54" t="s">
        <v>3173</v>
      </c>
      <c r="N737" s="58">
        <v>50</v>
      </c>
      <c r="O737" s="57">
        <v>50</v>
      </c>
      <c r="P737" s="57">
        <v>0</v>
      </c>
      <c r="Q737" s="57">
        <v>1</v>
      </c>
      <c r="R737" s="54">
        <v>556</v>
      </c>
      <c r="S737" s="54">
        <v>1825</v>
      </c>
      <c r="T737" s="54">
        <v>0</v>
      </c>
      <c r="U737" s="54">
        <v>14</v>
      </c>
      <c r="V737" s="54">
        <v>51</v>
      </c>
      <c r="W737" s="54" t="s">
        <v>3174</v>
      </c>
      <c r="X737" s="54" t="s">
        <v>3156</v>
      </c>
      <c r="Y737" s="33"/>
    </row>
    <row r="738" s="49" customFormat="1" ht="76.25" customHeight="1" spans="1:25">
      <c r="A738" s="55">
        <v>733</v>
      </c>
      <c r="B738" s="57" t="s">
        <v>31</v>
      </c>
      <c r="C738" s="54" t="s">
        <v>512</v>
      </c>
      <c r="D738" s="54" t="s">
        <v>1106</v>
      </c>
      <c r="E738" s="54" t="s">
        <v>3093</v>
      </c>
      <c r="F738" s="57" t="s">
        <v>3157</v>
      </c>
      <c r="G738" s="58" t="s">
        <v>3175</v>
      </c>
      <c r="H738" s="57" t="s">
        <v>61</v>
      </c>
      <c r="I738" s="57" t="s">
        <v>3157</v>
      </c>
      <c r="J738" s="70">
        <v>44927</v>
      </c>
      <c r="K738" s="70">
        <v>45261</v>
      </c>
      <c r="L738" s="57" t="s">
        <v>3159</v>
      </c>
      <c r="M738" s="54" t="s">
        <v>3176</v>
      </c>
      <c r="N738" s="58">
        <v>20</v>
      </c>
      <c r="O738" s="57">
        <v>20</v>
      </c>
      <c r="P738" s="57">
        <v>0</v>
      </c>
      <c r="Q738" s="57">
        <v>1</v>
      </c>
      <c r="R738" s="54">
        <v>556</v>
      </c>
      <c r="S738" s="54">
        <v>1825</v>
      </c>
      <c r="T738" s="54">
        <v>0</v>
      </c>
      <c r="U738" s="54">
        <v>14</v>
      </c>
      <c r="V738" s="54">
        <v>51</v>
      </c>
      <c r="W738" s="54" t="s">
        <v>3177</v>
      </c>
      <c r="X738" s="54" t="s">
        <v>3178</v>
      </c>
      <c r="Y738" s="33"/>
    </row>
    <row r="739" s="49" customFormat="1" ht="128" customHeight="1" spans="1:25">
      <c r="A739" s="55">
        <v>734</v>
      </c>
      <c r="B739" s="57" t="s">
        <v>43</v>
      </c>
      <c r="C739" s="54" t="s">
        <v>44</v>
      </c>
      <c r="D739" s="54" t="s">
        <v>251</v>
      </c>
      <c r="E739" s="54" t="s">
        <v>3093</v>
      </c>
      <c r="F739" s="57" t="s">
        <v>3179</v>
      </c>
      <c r="G739" s="57" t="s">
        <v>3180</v>
      </c>
      <c r="H739" s="57" t="s">
        <v>61</v>
      </c>
      <c r="I739" s="57" t="s">
        <v>3181</v>
      </c>
      <c r="J739" s="70">
        <v>44927</v>
      </c>
      <c r="K739" s="70">
        <v>45261</v>
      </c>
      <c r="L739" s="57" t="s">
        <v>3182</v>
      </c>
      <c r="M739" s="54" t="s">
        <v>3183</v>
      </c>
      <c r="N739" s="58">
        <v>40</v>
      </c>
      <c r="O739" s="57">
        <v>30</v>
      </c>
      <c r="P739" s="57">
        <v>10</v>
      </c>
      <c r="Q739" s="57">
        <v>1</v>
      </c>
      <c r="R739" s="54">
        <v>368</v>
      </c>
      <c r="S739" s="54">
        <v>1050</v>
      </c>
      <c r="T739" s="54">
        <v>0</v>
      </c>
      <c r="U739" s="54">
        <v>13</v>
      </c>
      <c r="V739" s="54">
        <v>40</v>
      </c>
      <c r="W739" s="54" t="s">
        <v>3184</v>
      </c>
      <c r="X739" s="54" t="s">
        <v>3185</v>
      </c>
      <c r="Y739" s="33"/>
    </row>
    <row r="740" s="49" customFormat="1" ht="65" customHeight="1" spans="1:25">
      <c r="A740" s="55">
        <v>735</v>
      </c>
      <c r="B740" s="57" t="s">
        <v>43</v>
      </c>
      <c r="C740" s="54" t="s">
        <v>44</v>
      </c>
      <c r="D740" s="54" t="s">
        <v>251</v>
      </c>
      <c r="E740" s="54" t="s">
        <v>3093</v>
      </c>
      <c r="F740" s="57" t="s">
        <v>3179</v>
      </c>
      <c r="G740" s="57" t="s">
        <v>3186</v>
      </c>
      <c r="H740" s="57" t="s">
        <v>356</v>
      </c>
      <c r="I740" s="57" t="s">
        <v>509</v>
      </c>
      <c r="J740" s="70">
        <v>44927</v>
      </c>
      <c r="K740" s="70">
        <v>45261</v>
      </c>
      <c r="L740" s="57" t="s">
        <v>3182</v>
      </c>
      <c r="M740" s="54" t="s">
        <v>3187</v>
      </c>
      <c r="N740" s="58">
        <v>60</v>
      </c>
      <c r="O740" s="57">
        <v>50</v>
      </c>
      <c r="P740" s="57">
        <v>10</v>
      </c>
      <c r="Q740" s="57">
        <v>1</v>
      </c>
      <c r="R740" s="54">
        <v>368</v>
      </c>
      <c r="S740" s="54">
        <v>1050</v>
      </c>
      <c r="T740" s="54">
        <v>0</v>
      </c>
      <c r="U740" s="54">
        <v>13</v>
      </c>
      <c r="V740" s="54">
        <v>40</v>
      </c>
      <c r="W740" s="54" t="s">
        <v>3188</v>
      </c>
      <c r="X740" s="54" t="s">
        <v>3189</v>
      </c>
      <c r="Y740" s="33"/>
    </row>
    <row r="741" s="49" customFormat="1" ht="98.75" customHeight="1" spans="1:25">
      <c r="A741" s="55">
        <v>736</v>
      </c>
      <c r="B741" s="57" t="s">
        <v>31</v>
      </c>
      <c r="C741" s="54" t="s">
        <v>32</v>
      </c>
      <c r="D741" s="54" t="s">
        <v>33</v>
      </c>
      <c r="E741" s="54" t="s">
        <v>3093</v>
      </c>
      <c r="F741" s="57" t="s">
        <v>3179</v>
      </c>
      <c r="G741" s="57" t="s">
        <v>3190</v>
      </c>
      <c r="H741" s="57" t="s">
        <v>127</v>
      </c>
      <c r="I741" s="57" t="s">
        <v>509</v>
      </c>
      <c r="J741" s="70">
        <v>44927</v>
      </c>
      <c r="K741" s="70">
        <v>45261</v>
      </c>
      <c r="L741" s="57" t="s">
        <v>3182</v>
      </c>
      <c r="M741" s="54" t="s">
        <v>3191</v>
      </c>
      <c r="N741" s="58">
        <v>100</v>
      </c>
      <c r="O741" s="57">
        <v>50</v>
      </c>
      <c r="P741" s="57">
        <v>50</v>
      </c>
      <c r="Q741" s="57">
        <v>1</v>
      </c>
      <c r="R741" s="54">
        <v>368</v>
      </c>
      <c r="S741" s="54">
        <v>1050</v>
      </c>
      <c r="T741" s="54">
        <v>0</v>
      </c>
      <c r="U741" s="54">
        <v>13</v>
      </c>
      <c r="V741" s="54">
        <v>40</v>
      </c>
      <c r="W741" s="54" t="s">
        <v>3192</v>
      </c>
      <c r="X741" s="54" t="s">
        <v>3193</v>
      </c>
      <c r="Y741" s="33"/>
    </row>
    <row r="742" s="49" customFormat="1" ht="87.5" customHeight="1" spans="1:25">
      <c r="A742" s="55">
        <v>737</v>
      </c>
      <c r="B742" s="57" t="s">
        <v>31</v>
      </c>
      <c r="C742" s="54" t="s">
        <v>32</v>
      </c>
      <c r="D742" s="54" t="s">
        <v>33</v>
      </c>
      <c r="E742" s="54" t="s">
        <v>3093</v>
      </c>
      <c r="F742" s="57" t="s">
        <v>3179</v>
      </c>
      <c r="G742" s="57" t="s">
        <v>3194</v>
      </c>
      <c r="H742" s="57" t="s">
        <v>127</v>
      </c>
      <c r="I742" s="57" t="s">
        <v>3195</v>
      </c>
      <c r="J742" s="70">
        <v>44927</v>
      </c>
      <c r="K742" s="70">
        <v>45261</v>
      </c>
      <c r="L742" s="57" t="s">
        <v>3182</v>
      </c>
      <c r="M742" s="54" t="s">
        <v>3196</v>
      </c>
      <c r="N742" s="58">
        <v>100</v>
      </c>
      <c r="O742" s="57">
        <v>50</v>
      </c>
      <c r="P742" s="57">
        <v>50</v>
      </c>
      <c r="Q742" s="57">
        <v>1</v>
      </c>
      <c r="R742" s="54">
        <v>368</v>
      </c>
      <c r="S742" s="54">
        <v>1050</v>
      </c>
      <c r="T742" s="54">
        <v>0</v>
      </c>
      <c r="U742" s="54">
        <v>13</v>
      </c>
      <c r="V742" s="54">
        <v>40</v>
      </c>
      <c r="W742" s="54" t="s">
        <v>3197</v>
      </c>
      <c r="X742" s="54" t="s">
        <v>3198</v>
      </c>
      <c r="Y742" s="33"/>
    </row>
    <row r="743" s="49" customFormat="1" ht="98.75" customHeight="1" spans="1:25">
      <c r="A743" s="55">
        <v>738</v>
      </c>
      <c r="B743" s="57" t="s">
        <v>31</v>
      </c>
      <c r="C743" s="54" t="s">
        <v>32</v>
      </c>
      <c r="D743" s="54" t="s">
        <v>33</v>
      </c>
      <c r="E743" s="54" t="s">
        <v>3093</v>
      </c>
      <c r="F743" s="57" t="s">
        <v>3179</v>
      </c>
      <c r="G743" s="57" t="s">
        <v>3199</v>
      </c>
      <c r="H743" s="57" t="s">
        <v>127</v>
      </c>
      <c r="I743" s="57" t="s">
        <v>3200</v>
      </c>
      <c r="J743" s="70">
        <v>44927</v>
      </c>
      <c r="K743" s="70">
        <v>45261</v>
      </c>
      <c r="L743" s="57" t="s">
        <v>3182</v>
      </c>
      <c r="M743" s="54" t="s">
        <v>3201</v>
      </c>
      <c r="N743" s="58">
        <v>62</v>
      </c>
      <c r="O743" s="57">
        <v>30</v>
      </c>
      <c r="P743" s="57">
        <v>32</v>
      </c>
      <c r="Q743" s="57">
        <v>1</v>
      </c>
      <c r="R743" s="54">
        <v>368</v>
      </c>
      <c r="S743" s="54">
        <v>1050</v>
      </c>
      <c r="T743" s="54">
        <v>0</v>
      </c>
      <c r="U743" s="54">
        <v>13</v>
      </c>
      <c r="V743" s="54">
        <v>40</v>
      </c>
      <c r="W743" s="57" t="s">
        <v>3202</v>
      </c>
      <c r="X743" s="57" t="s">
        <v>3203</v>
      </c>
      <c r="Y743" s="33"/>
    </row>
    <row r="744" s="49" customFormat="1" ht="101.75" customHeight="1" spans="1:25">
      <c r="A744" s="55">
        <v>739</v>
      </c>
      <c r="B744" s="57" t="s">
        <v>31</v>
      </c>
      <c r="C744" s="54" t="s">
        <v>32</v>
      </c>
      <c r="D744" s="54" t="s">
        <v>87</v>
      </c>
      <c r="E744" s="54" t="s">
        <v>3093</v>
      </c>
      <c r="F744" s="57" t="s">
        <v>3179</v>
      </c>
      <c r="G744" s="57" t="s">
        <v>3204</v>
      </c>
      <c r="H744" s="57" t="s">
        <v>61</v>
      </c>
      <c r="I744" s="57" t="s">
        <v>3205</v>
      </c>
      <c r="J744" s="70">
        <v>44927</v>
      </c>
      <c r="K744" s="70">
        <v>45261</v>
      </c>
      <c r="L744" s="57" t="s">
        <v>3182</v>
      </c>
      <c r="M744" s="54" t="s">
        <v>3206</v>
      </c>
      <c r="N744" s="58">
        <v>60</v>
      </c>
      <c r="O744" s="57">
        <v>30</v>
      </c>
      <c r="P744" s="57">
        <v>30</v>
      </c>
      <c r="Q744" s="57">
        <v>1</v>
      </c>
      <c r="R744" s="54">
        <v>368</v>
      </c>
      <c r="S744" s="54">
        <v>1050</v>
      </c>
      <c r="T744" s="54">
        <v>0</v>
      </c>
      <c r="U744" s="54">
        <v>13</v>
      </c>
      <c r="V744" s="54">
        <v>40</v>
      </c>
      <c r="W744" s="57" t="s">
        <v>3207</v>
      </c>
      <c r="X744" s="57" t="s">
        <v>3208</v>
      </c>
      <c r="Y744" s="33"/>
    </row>
    <row r="745" s="49" customFormat="1" ht="101.75" customHeight="1" spans="1:25">
      <c r="A745" s="55">
        <v>740</v>
      </c>
      <c r="B745" s="57" t="s">
        <v>31</v>
      </c>
      <c r="C745" s="54" t="s">
        <v>32</v>
      </c>
      <c r="D745" s="54" t="s">
        <v>87</v>
      </c>
      <c r="E745" s="54" t="s">
        <v>3093</v>
      </c>
      <c r="F745" s="57" t="s">
        <v>3179</v>
      </c>
      <c r="G745" s="57" t="s">
        <v>3209</v>
      </c>
      <c r="H745" s="57" t="s">
        <v>61</v>
      </c>
      <c r="I745" s="57" t="s">
        <v>3210</v>
      </c>
      <c r="J745" s="70">
        <v>44927</v>
      </c>
      <c r="K745" s="70">
        <v>45261</v>
      </c>
      <c r="L745" s="57" t="s">
        <v>3182</v>
      </c>
      <c r="M745" s="54" t="s">
        <v>3211</v>
      </c>
      <c r="N745" s="58">
        <v>100</v>
      </c>
      <c r="O745" s="57">
        <v>50</v>
      </c>
      <c r="P745" s="57">
        <v>50</v>
      </c>
      <c r="Q745" s="57">
        <v>1</v>
      </c>
      <c r="R745" s="54">
        <v>368</v>
      </c>
      <c r="S745" s="54">
        <v>1050</v>
      </c>
      <c r="T745" s="54">
        <v>0</v>
      </c>
      <c r="U745" s="54">
        <v>13</v>
      </c>
      <c r="V745" s="54">
        <v>40</v>
      </c>
      <c r="W745" s="57" t="s">
        <v>3212</v>
      </c>
      <c r="X745" s="57" t="s">
        <v>3213</v>
      </c>
      <c r="Y745" s="33"/>
    </row>
    <row r="746" s="49" customFormat="1" ht="101.75" customHeight="1" spans="1:25">
      <c r="A746" s="55">
        <v>741</v>
      </c>
      <c r="B746" s="57" t="s">
        <v>31</v>
      </c>
      <c r="C746" s="54" t="s">
        <v>32</v>
      </c>
      <c r="D746" s="54" t="s">
        <v>87</v>
      </c>
      <c r="E746" s="54" t="s">
        <v>3093</v>
      </c>
      <c r="F746" s="57" t="s">
        <v>3179</v>
      </c>
      <c r="G746" s="57" t="s">
        <v>3214</v>
      </c>
      <c r="H746" s="57" t="s">
        <v>61</v>
      </c>
      <c r="I746" s="57" t="s">
        <v>3200</v>
      </c>
      <c r="J746" s="70">
        <v>44927</v>
      </c>
      <c r="K746" s="70">
        <v>45261</v>
      </c>
      <c r="L746" s="57" t="s">
        <v>3182</v>
      </c>
      <c r="M746" s="54" t="s">
        <v>3215</v>
      </c>
      <c r="N746" s="58">
        <v>100</v>
      </c>
      <c r="O746" s="57">
        <v>30</v>
      </c>
      <c r="P746" s="57">
        <v>70</v>
      </c>
      <c r="Q746" s="57">
        <v>1</v>
      </c>
      <c r="R746" s="54">
        <v>368</v>
      </c>
      <c r="S746" s="54">
        <v>1050</v>
      </c>
      <c r="T746" s="54">
        <v>0</v>
      </c>
      <c r="U746" s="54">
        <v>13</v>
      </c>
      <c r="V746" s="54">
        <v>40</v>
      </c>
      <c r="W746" s="57" t="s">
        <v>3216</v>
      </c>
      <c r="X746" s="57" t="s">
        <v>3217</v>
      </c>
      <c r="Y746" s="33"/>
    </row>
    <row r="747" s="49" customFormat="1" ht="101" customHeight="1" spans="1:25">
      <c r="A747" s="55">
        <v>742</v>
      </c>
      <c r="B747" s="57" t="s">
        <v>31</v>
      </c>
      <c r="C747" s="54" t="s">
        <v>32</v>
      </c>
      <c r="D747" s="54" t="s">
        <v>87</v>
      </c>
      <c r="E747" s="54" t="s">
        <v>3093</v>
      </c>
      <c r="F747" s="57" t="s">
        <v>3179</v>
      </c>
      <c r="G747" s="58" t="s">
        <v>3218</v>
      </c>
      <c r="H747" s="57" t="s">
        <v>61</v>
      </c>
      <c r="I747" s="57" t="s">
        <v>3210</v>
      </c>
      <c r="J747" s="70">
        <v>44927</v>
      </c>
      <c r="K747" s="70">
        <v>45261</v>
      </c>
      <c r="L747" s="57" t="s">
        <v>3182</v>
      </c>
      <c r="M747" s="54" t="s">
        <v>3219</v>
      </c>
      <c r="N747" s="58">
        <v>100</v>
      </c>
      <c r="O747" s="57">
        <v>20</v>
      </c>
      <c r="P747" s="57">
        <v>80</v>
      </c>
      <c r="Q747" s="57">
        <v>1</v>
      </c>
      <c r="R747" s="54">
        <v>368</v>
      </c>
      <c r="S747" s="54">
        <v>1050</v>
      </c>
      <c r="T747" s="54">
        <v>0</v>
      </c>
      <c r="U747" s="54">
        <v>13</v>
      </c>
      <c r="V747" s="54">
        <v>40</v>
      </c>
      <c r="W747" s="57" t="s">
        <v>3220</v>
      </c>
      <c r="X747" s="57" t="s">
        <v>3221</v>
      </c>
      <c r="Y747" s="33"/>
    </row>
    <row r="748" s="49" customFormat="1" ht="89.75" customHeight="1" spans="1:25">
      <c r="A748" s="55">
        <v>743</v>
      </c>
      <c r="B748" s="89" t="s">
        <v>43</v>
      </c>
      <c r="C748" s="54" t="s">
        <v>44</v>
      </c>
      <c r="D748" s="54" t="s">
        <v>426</v>
      </c>
      <c r="E748" s="54" t="s">
        <v>3093</v>
      </c>
      <c r="F748" s="57" t="s">
        <v>3179</v>
      </c>
      <c r="G748" s="57" t="s">
        <v>3222</v>
      </c>
      <c r="H748" s="57" t="s">
        <v>61</v>
      </c>
      <c r="I748" s="57" t="s">
        <v>509</v>
      </c>
      <c r="J748" s="70">
        <v>44927</v>
      </c>
      <c r="K748" s="70">
        <v>45261</v>
      </c>
      <c r="L748" s="57" t="s">
        <v>3182</v>
      </c>
      <c r="M748" s="54" t="s">
        <v>3223</v>
      </c>
      <c r="N748" s="58">
        <v>80</v>
      </c>
      <c r="O748" s="57">
        <v>80</v>
      </c>
      <c r="P748" s="57">
        <v>0</v>
      </c>
      <c r="Q748" s="57">
        <v>1</v>
      </c>
      <c r="R748" s="54">
        <v>368</v>
      </c>
      <c r="S748" s="54">
        <v>1050</v>
      </c>
      <c r="T748" s="54">
        <v>0</v>
      </c>
      <c r="U748" s="54">
        <v>13</v>
      </c>
      <c r="V748" s="54">
        <v>40</v>
      </c>
      <c r="W748" s="57" t="s">
        <v>3224</v>
      </c>
      <c r="X748" s="54" t="s">
        <v>3112</v>
      </c>
      <c r="Y748" s="33"/>
    </row>
    <row r="749" s="49" customFormat="1" ht="56" customHeight="1" spans="1:25">
      <c r="A749" s="55">
        <v>744</v>
      </c>
      <c r="B749" s="89" t="s">
        <v>43</v>
      </c>
      <c r="C749" s="54" t="s">
        <v>44</v>
      </c>
      <c r="D749" s="54" t="s">
        <v>251</v>
      </c>
      <c r="E749" s="54" t="s">
        <v>3093</v>
      </c>
      <c r="F749" s="57" t="s">
        <v>3225</v>
      </c>
      <c r="G749" s="57" t="s">
        <v>3226</v>
      </c>
      <c r="H749" s="57" t="s">
        <v>356</v>
      </c>
      <c r="I749" s="57" t="s">
        <v>509</v>
      </c>
      <c r="J749" s="70">
        <v>44927</v>
      </c>
      <c r="K749" s="70">
        <v>45261</v>
      </c>
      <c r="L749" s="57" t="s">
        <v>3227</v>
      </c>
      <c r="M749" s="57" t="s">
        <v>3106</v>
      </c>
      <c r="N749" s="58">
        <v>50</v>
      </c>
      <c r="O749" s="57">
        <v>50</v>
      </c>
      <c r="P749" s="57">
        <v>0</v>
      </c>
      <c r="Q749" s="57">
        <v>1</v>
      </c>
      <c r="R749" s="54">
        <v>525</v>
      </c>
      <c r="S749" s="54">
        <v>1693</v>
      </c>
      <c r="T749" s="54">
        <v>0</v>
      </c>
      <c r="U749" s="54">
        <v>12</v>
      </c>
      <c r="V749" s="54">
        <v>23</v>
      </c>
      <c r="W749" s="57" t="s">
        <v>3228</v>
      </c>
      <c r="X749" s="57" t="s">
        <v>3229</v>
      </c>
      <c r="Y749" s="33"/>
    </row>
    <row r="750" s="49" customFormat="1" ht="65" customHeight="1" spans="1:25">
      <c r="A750" s="55">
        <v>745</v>
      </c>
      <c r="B750" s="89" t="s">
        <v>43</v>
      </c>
      <c r="C750" s="54" t="s">
        <v>44</v>
      </c>
      <c r="D750" s="54" t="s">
        <v>251</v>
      </c>
      <c r="E750" s="54" t="s">
        <v>3093</v>
      </c>
      <c r="F750" s="57" t="s">
        <v>3225</v>
      </c>
      <c r="G750" s="58" t="s">
        <v>3230</v>
      </c>
      <c r="H750" s="57" t="s">
        <v>356</v>
      </c>
      <c r="I750" s="57" t="s">
        <v>509</v>
      </c>
      <c r="J750" s="70">
        <v>44927</v>
      </c>
      <c r="K750" s="70">
        <v>45261</v>
      </c>
      <c r="L750" s="57" t="s">
        <v>3227</v>
      </c>
      <c r="M750" s="57" t="s">
        <v>3231</v>
      </c>
      <c r="N750" s="58">
        <v>50</v>
      </c>
      <c r="O750" s="57">
        <v>50</v>
      </c>
      <c r="P750" s="57">
        <v>0</v>
      </c>
      <c r="Q750" s="57">
        <v>1</v>
      </c>
      <c r="R750" s="54">
        <v>525</v>
      </c>
      <c r="S750" s="54">
        <v>1693</v>
      </c>
      <c r="T750" s="54">
        <v>0</v>
      </c>
      <c r="U750" s="54">
        <v>12</v>
      </c>
      <c r="V750" s="54">
        <v>23</v>
      </c>
      <c r="W750" s="57" t="s">
        <v>3232</v>
      </c>
      <c r="X750" s="54" t="s">
        <v>3185</v>
      </c>
      <c r="Y750" s="33"/>
    </row>
    <row r="751" s="49" customFormat="1" ht="76.25" customHeight="1" spans="1:25">
      <c r="A751" s="55">
        <v>746</v>
      </c>
      <c r="B751" s="89" t="s">
        <v>43</v>
      </c>
      <c r="C751" s="54" t="s">
        <v>44</v>
      </c>
      <c r="D751" s="54" t="s">
        <v>426</v>
      </c>
      <c r="E751" s="54" t="s">
        <v>3093</v>
      </c>
      <c r="F751" s="57" t="s">
        <v>3225</v>
      </c>
      <c r="G751" s="57" t="s">
        <v>3233</v>
      </c>
      <c r="H751" s="57" t="s">
        <v>61</v>
      </c>
      <c r="I751" s="57" t="s">
        <v>3225</v>
      </c>
      <c r="J751" s="70">
        <v>44927</v>
      </c>
      <c r="K751" s="70">
        <v>45261</v>
      </c>
      <c r="L751" s="57" t="s">
        <v>3227</v>
      </c>
      <c r="M751" s="54" t="s">
        <v>3234</v>
      </c>
      <c r="N751" s="58">
        <v>50</v>
      </c>
      <c r="O751" s="57">
        <v>50</v>
      </c>
      <c r="P751" s="57">
        <v>0</v>
      </c>
      <c r="Q751" s="57">
        <v>1</v>
      </c>
      <c r="R751" s="54">
        <v>525</v>
      </c>
      <c r="S751" s="54">
        <v>1693</v>
      </c>
      <c r="T751" s="54">
        <v>0</v>
      </c>
      <c r="U751" s="54">
        <v>12</v>
      </c>
      <c r="V751" s="54">
        <v>23</v>
      </c>
      <c r="W751" s="57" t="s">
        <v>3235</v>
      </c>
      <c r="X751" s="54" t="s">
        <v>3112</v>
      </c>
      <c r="Y751" s="33"/>
    </row>
    <row r="752" s="49" customFormat="1" ht="76.25" customHeight="1" spans="1:25">
      <c r="A752" s="55">
        <v>747</v>
      </c>
      <c r="B752" s="57" t="s">
        <v>43</v>
      </c>
      <c r="C752" s="54" t="s">
        <v>44</v>
      </c>
      <c r="D752" s="54" t="s">
        <v>426</v>
      </c>
      <c r="E752" s="54" t="s">
        <v>3093</v>
      </c>
      <c r="F752" s="57" t="s">
        <v>3236</v>
      </c>
      <c r="G752" s="57" t="s">
        <v>3237</v>
      </c>
      <c r="H752" s="57" t="s">
        <v>61</v>
      </c>
      <c r="I752" s="57" t="s">
        <v>509</v>
      </c>
      <c r="J752" s="70">
        <v>44927</v>
      </c>
      <c r="K752" s="70">
        <v>45261</v>
      </c>
      <c r="L752" s="57" t="s">
        <v>3238</v>
      </c>
      <c r="M752" s="54" t="s">
        <v>3239</v>
      </c>
      <c r="N752" s="58">
        <v>80</v>
      </c>
      <c r="O752" s="57">
        <v>60</v>
      </c>
      <c r="P752" s="57">
        <v>20</v>
      </c>
      <c r="Q752" s="57">
        <v>1</v>
      </c>
      <c r="R752" s="54">
        <v>486</v>
      </c>
      <c r="S752" s="54">
        <v>1614</v>
      </c>
      <c r="T752" s="54">
        <v>0</v>
      </c>
      <c r="U752" s="54">
        <v>14</v>
      </c>
      <c r="V752" s="54">
        <v>46</v>
      </c>
      <c r="W752" s="54" t="s">
        <v>3240</v>
      </c>
      <c r="X752" s="54" t="s">
        <v>3112</v>
      </c>
      <c r="Y752" s="33"/>
    </row>
    <row r="753" s="49" customFormat="1" ht="87.5" customHeight="1" spans="1:25">
      <c r="A753" s="55">
        <v>748</v>
      </c>
      <c r="B753" s="57" t="s">
        <v>31</v>
      </c>
      <c r="C753" s="54" t="s">
        <v>32</v>
      </c>
      <c r="D753" s="54" t="s">
        <v>33</v>
      </c>
      <c r="E753" s="54" t="s">
        <v>3093</v>
      </c>
      <c r="F753" s="57" t="s">
        <v>3236</v>
      </c>
      <c r="G753" s="57" t="s">
        <v>3241</v>
      </c>
      <c r="H753" s="57" t="s">
        <v>61</v>
      </c>
      <c r="I753" s="57" t="s">
        <v>3242</v>
      </c>
      <c r="J753" s="70">
        <v>44927</v>
      </c>
      <c r="K753" s="70">
        <v>45261</v>
      </c>
      <c r="L753" s="57" t="s">
        <v>3238</v>
      </c>
      <c r="M753" s="54" t="s">
        <v>3243</v>
      </c>
      <c r="N753" s="58">
        <v>100</v>
      </c>
      <c r="O753" s="57">
        <v>80</v>
      </c>
      <c r="P753" s="57">
        <v>20</v>
      </c>
      <c r="Q753" s="57">
        <v>1</v>
      </c>
      <c r="R753" s="54">
        <v>486</v>
      </c>
      <c r="S753" s="54">
        <v>1614</v>
      </c>
      <c r="T753" s="54">
        <v>0</v>
      </c>
      <c r="U753" s="54">
        <v>14</v>
      </c>
      <c r="V753" s="54">
        <v>46</v>
      </c>
      <c r="W753" s="54" t="s">
        <v>3244</v>
      </c>
      <c r="X753" s="54" t="s">
        <v>3245</v>
      </c>
      <c r="Y753" s="33"/>
    </row>
    <row r="754" s="49" customFormat="1" ht="56" customHeight="1" spans="1:25">
      <c r="A754" s="55">
        <v>749</v>
      </c>
      <c r="B754" s="89" t="s">
        <v>43</v>
      </c>
      <c r="C754" s="54" t="s">
        <v>44</v>
      </c>
      <c r="D754" s="54" t="s">
        <v>251</v>
      </c>
      <c r="E754" s="54" t="s">
        <v>3093</v>
      </c>
      <c r="F754" s="57" t="s">
        <v>3236</v>
      </c>
      <c r="G754" s="58" t="s">
        <v>3246</v>
      </c>
      <c r="H754" s="57" t="s">
        <v>61</v>
      </c>
      <c r="I754" s="57" t="s">
        <v>509</v>
      </c>
      <c r="J754" s="70">
        <v>44927</v>
      </c>
      <c r="K754" s="70">
        <v>45261</v>
      </c>
      <c r="L754" s="57" t="s">
        <v>3238</v>
      </c>
      <c r="M754" s="57" t="s">
        <v>3247</v>
      </c>
      <c r="N754" s="58">
        <v>20</v>
      </c>
      <c r="O754" s="57">
        <v>20</v>
      </c>
      <c r="P754" s="57">
        <v>0</v>
      </c>
      <c r="Q754" s="57">
        <v>1</v>
      </c>
      <c r="R754" s="54">
        <v>486</v>
      </c>
      <c r="S754" s="54">
        <v>1614</v>
      </c>
      <c r="T754" s="54">
        <v>0</v>
      </c>
      <c r="U754" s="54">
        <v>14</v>
      </c>
      <c r="V754" s="54">
        <v>46</v>
      </c>
      <c r="W754" s="57" t="s">
        <v>3248</v>
      </c>
      <c r="X754" s="57" t="s">
        <v>3249</v>
      </c>
      <c r="Y754" s="33"/>
    </row>
    <row r="755" s="49" customFormat="1" ht="128" customHeight="1" spans="1:25">
      <c r="A755" s="55">
        <v>750</v>
      </c>
      <c r="B755" s="57" t="s">
        <v>43</v>
      </c>
      <c r="C755" s="54" t="s">
        <v>44</v>
      </c>
      <c r="D755" s="54" t="s">
        <v>426</v>
      </c>
      <c r="E755" s="54" t="s">
        <v>3093</v>
      </c>
      <c r="F755" s="57" t="s">
        <v>3250</v>
      </c>
      <c r="G755" s="57" t="s">
        <v>3251</v>
      </c>
      <c r="H755" s="57" t="s">
        <v>61</v>
      </c>
      <c r="I755" s="57" t="s">
        <v>3252</v>
      </c>
      <c r="J755" s="70">
        <v>44927</v>
      </c>
      <c r="K755" s="70">
        <v>45261</v>
      </c>
      <c r="L755" s="57" t="s">
        <v>3253</v>
      </c>
      <c r="M755" s="54" t="s">
        <v>3254</v>
      </c>
      <c r="N755" s="58">
        <v>45</v>
      </c>
      <c r="O755" s="57">
        <v>40</v>
      </c>
      <c r="P755" s="57">
        <v>5</v>
      </c>
      <c r="Q755" s="57">
        <v>1</v>
      </c>
      <c r="R755" s="54">
        <v>639</v>
      </c>
      <c r="S755" s="54">
        <v>2053</v>
      </c>
      <c r="T755" s="54">
        <v>0</v>
      </c>
      <c r="U755" s="54">
        <v>30</v>
      </c>
      <c r="V755" s="54">
        <v>80</v>
      </c>
      <c r="W755" s="54" t="s">
        <v>3255</v>
      </c>
      <c r="X755" s="54" t="s">
        <v>3112</v>
      </c>
      <c r="Y755" s="33"/>
    </row>
    <row r="756" s="49" customFormat="1" ht="87.5" customHeight="1" spans="1:25">
      <c r="A756" s="55">
        <v>751</v>
      </c>
      <c r="B756" s="57" t="s">
        <v>31</v>
      </c>
      <c r="C756" s="54" t="s">
        <v>32</v>
      </c>
      <c r="D756" s="54" t="s">
        <v>33</v>
      </c>
      <c r="E756" s="54" t="s">
        <v>3093</v>
      </c>
      <c r="F756" s="57" t="s">
        <v>3250</v>
      </c>
      <c r="G756" s="57" t="s">
        <v>3256</v>
      </c>
      <c r="H756" s="57" t="s">
        <v>61</v>
      </c>
      <c r="I756" s="57" t="s">
        <v>3257</v>
      </c>
      <c r="J756" s="70">
        <v>44927</v>
      </c>
      <c r="K756" s="70">
        <v>45261</v>
      </c>
      <c r="L756" s="57" t="s">
        <v>3253</v>
      </c>
      <c r="M756" s="54" t="s">
        <v>3258</v>
      </c>
      <c r="N756" s="58">
        <v>30</v>
      </c>
      <c r="O756" s="57">
        <v>20</v>
      </c>
      <c r="P756" s="57">
        <v>10</v>
      </c>
      <c r="Q756" s="57">
        <v>1</v>
      </c>
      <c r="R756" s="54">
        <v>639</v>
      </c>
      <c r="S756" s="54">
        <v>2053</v>
      </c>
      <c r="T756" s="54">
        <v>0</v>
      </c>
      <c r="U756" s="54">
        <v>30</v>
      </c>
      <c r="V756" s="54">
        <v>80</v>
      </c>
      <c r="W756" s="54" t="s">
        <v>3259</v>
      </c>
      <c r="X756" s="54" t="s">
        <v>3260</v>
      </c>
      <c r="Y756" s="33"/>
    </row>
    <row r="757" s="49" customFormat="1" ht="87.5" customHeight="1" spans="1:25">
      <c r="A757" s="55">
        <v>752</v>
      </c>
      <c r="B757" s="57" t="s">
        <v>31</v>
      </c>
      <c r="C757" s="54" t="s">
        <v>32</v>
      </c>
      <c r="D757" s="54" t="s">
        <v>33</v>
      </c>
      <c r="E757" s="54" t="s">
        <v>3093</v>
      </c>
      <c r="F757" s="57" t="s">
        <v>3250</v>
      </c>
      <c r="G757" s="58" t="s">
        <v>3261</v>
      </c>
      <c r="H757" s="57" t="s">
        <v>61</v>
      </c>
      <c r="I757" s="57" t="s">
        <v>3262</v>
      </c>
      <c r="J757" s="70">
        <v>44927</v>
      </c>
      <c r="K757" s="70">
        <v>45261</v>
      </c>
      <c r="L757" s="57" t="s">
        <v>3253</v>
      </c>
      <c r="M757" s="54" t="s">
        <v>3263</v>
      </c>
      <c r="N757" s="58">
        <v>20</v>
      </c>
      <c r="O757" s="57">
        <v>15</v>
      </c>
      <c r="P757" s="57">
        <v>5</v>
      </c>
      <c r="Q757" s="57">
        <v>1</v>
      </c>
      <c r="R757" s="54">
        <v>639</v>
      </c>
      <c r="S757" s="54">
        <v>2053</v>
      </c>
      <c r="T757" s="54">
        <v>0</v>
      </c>
      <c r="U757" s="54">
        <v>30</v>
      </c>
      <c r="V757" s="54">
        <v>80</v>
      </c>
      <c r="W757" s="54" t="s">
        <v>3264</v>
      </c>
      <c r="X757" s="54" t="s">
        <v>3265</v>
      </c>
      <c r="Y757" s="33"/>
    </row>
    <row r="758" s="49" customFormat="1" ht="87.5" customHeight="1" spans="1:25">
      <c r="A758" s="55">
        <v>753</v>
      </c>
      <c r="B758" s="57" t="s">
        <v>31</v>
      </c>
      <c r="C758" s="54" t="s">
        <v>32</v>
      </c>
      <c r="D758" s="54" t="s">
        <v>87</v>
      </c>
      <c r="E758" s="54" t="s">
        <v>3093</v>
      </c>
      <c r="F758" s="57" t="s">
        <v>3250</v>
      </c>
      <c r="G758" s="57" t="s">
        <v>3266</v>
      </c>
      <c r="H758" s="57" t="s">
        <v>61</v>
      </c>
      <c r="I758" s="57" t="s">
        <v>3267</v>
      </c>
      <c r="J758" s="70">
        <v>44927</v>
      </c>
      <c r="K758" s="70">
        <v>45261</v>
      </c>
      <c r="L758" s="57" t="s">
        <v>3253</v>
      </c>
      <c r="M758" s="54" t="s">
        <v>3268</v>
      </c>
      <c r="N758" s="58">
        <v>50</v>
      </c>
      <c r="O758" s="57">
        <v>30</v>
      </c>
      <c r="P758" s="57">
        <v>20</v>
      </c>
      <c r="Q758" s="57">
        <v>1</v>
      </c>
      <c r="R758" s="54">
        <v>639</v>
      </c>
      <c r="S758" s="54">
        <v>2053</v>
      </c>
      <c r="T758" s="54">
        <v>0</v>
      </c>
      <c r="U758" s="54">
        <v>30</v>
      </c>
      <c r="V758" s="54">
        <v>80</v>
      </c>
      <c r="W758" s="57" t="s">
        <v>3269</v>
      </c>
      <c r="X758" s="57" t="s">
        <v>3270</v>
      </c>
      <c r="Y758" s="33"/>
    </row>
    <row r="759" s="49" customFormat="1" ht="76.25" customHeight="1" spans="1:25">
      <c r="A759" s="55">
        <v>754</v>
      </c>
      <c r="B759" s="57" t="s">
        <v>43</v>
      </c>
      <c r="C759" s="54" t="s">
        <v>44</v>
      </c>
      <c r="D759" s="54" t="s">
        <v>426</v>
      </c>
      <c r="E759" s="54" t="s">
        <v>3093</v>
      </c>
      <c r="F759" s="57" t="s">
        <v>3271</v>
      </c>
      <c r="G759" s="57" t="s">
        <v>3272</v>
      </c>
      <c r="H759" s="57" t="s">
        <v>61</v>
      </c>
      <c r="I759" s="57" t="s">
        <v>509</v>
      </c>
      <c r="J759" s="70">
        <v>44927</v>
      </c>
      <c r="K759" s="70">
        <v>45261</v>
      </c>
      <c r="L759" s="57" t="s">
        <v>3273</v>
      </c>
      <c r="M759" s="57" t="s">
        <v>3274</v>
      </c>
      <c r="N759" s="58">
        <v>80</v>
      </c>
      <c r="O759" s="57">
        <v>60</v>
      </c>
      <c r="P759" s="57">
        <v>20</v>
      </c>
      <c r="Q759" s="57">
        <v>1</v>
      </c>
      <c r="R759" s="54">
        <v>308</v>
      </c>
      <c r="S759" s="54">
        <v>986</v>
      </c>
      <c r="T759" s="54">
        <v>0</v>
      </c>
      <c r="U759" s="54">
        <v>8</v>
      </c>
      <c r="V759" s="54">
        <v>19</v>
      </c>
      <c r="W759" s="57" t="s">
        <v>3275</v>
      </c>
      <c r="X759" s="54" t="s">
        <v>3112</v>
      </c>
      <c r="Y759" s="33"/>
    </row>
    <row r="760" s="49" customFormat="1" ht="101.75" customHeight="1" spans="1:25">
      <c r="A760" s="55">
        <v>755</v>
      </c>
      <c r="B760" s="57" t="s">
        <v>31</v>
      </c>
      <c r="C760" s="54" t="s">
        <v>32</v>
      </c>
      <c r="D760" s="54" t="s">
        <v>33</v>
      </c>
      <c r="E760" s="54" t="s">
        <v>3093</v>
      </c>
      <c r="F760" s="57" t="s">
        <v>3271</v>
      </c>
      <c r="G760" s="57" t="s">
        <v>3276</v>
      </c>
      <c r="H760" s="57" t="s">
        <v>61</v>
      </c>
      <c r="I760" s="57" t="s">
        <v>509</v>
      </c>
      <c r="J760" s="70">
        <v>44927</v>
      </c>
      <c r="K760" s="70">
        <v>45261</v>
      </c>
      <c r="L760" s="57" t="s">
        <v>3273</v>
      </c>
      <c r="M760" s="57" t="s">
        <v>3277</v>
      </c>
      <c r="N760" s="58">
        <v>100</v>
      </c>
      <c r="O760" s="57">
        <v>70</v>
      </c>
      <c r="P760" s="57">
        <v>30</v>
      </c>
      <c r="Q760" s="57">
        <v>1</v>
      </c>
      <c r="R760" s="54">
        <v>308</v>
      </c>
      <c r="S760" s="54">
        <v>986</v>
      </c>
      <c r="T760" s="54">
        <v>0</v>
      </c>
      <c r="U760" s="54">
        <v>8</v>
      </c>
      <c r="V760" s="54">
        <v>19</v>
      </c>
      <c r="W760" s="57" t="s">
        <v>3278</v>
      </c>
      <c r="X760" s="57" t="s">
        <v>3279</v>
      </c>
      <c r="Y760" s="33"/>
    </row>
    <row r="761" s="49" customFormat="1" ht="89" customHeight="1" spans="1:25">
      <c r="A761" s="55">
        <v>756</v>
      </c>
      <c r="B761" s="57" t="s">
        <v>31</v>
      </c>
      <c r="C761" s="54" t="s">
        <v>32</v>
      </c>
      <c r="D761" s="54" t="s">
        <v>33</v>
      </c>
      <c r="E761" s="54" t="s">
        <v>3093</v>
      </c>
      <c r="F761" s="57" t="s">
        <v>3271</v>
      </c>
      <c r="G761" s="57" t="s">
        <v>3280</v>
      </c>
      <c r="H761" s="57" t="s">
        <v>61</v>
      </c>
      <c r="I761" s="57" t="s">
        <v>509</v>
      </c>
      <c r="J761" s="70">
        <v>44927</v>
      </c>
      <c r="K761" s="70">
        <v>45261</v>
      </c>
      <c r="L761" s="57" t="s">
        <v>3273</v>
      </c>
      <c r="M761" s="57" t="s">
        <v>3281</v>
      </c>
      <c r="N761" s="58">
        <v>70</v>
      </c>
      <c r="O761" s="57">
        <v>60</v>
      </c>
      <c r="P761" s="57">
        <v>10</v>
      </c>
      <c r="Q761" s="57">
        <v>1</v>
      </c>
      <c r="R761" s="54">
        <v>308</v>
      </c>
      <c r="S761" s="54">
        <v>986</v>
      </c>
      <c r="T761" s="54">
        <v>0</v>
      </c>
      <c r="U761" s="54">
        <v>8</v>
      </c>
      <c r="V761" s="54">
        <v>19</v>
      </c>
      <c r="W761" s="57" t="s">
        <v>3282</v>
      </c>
      <c r="X761" s="57" t="s">
        <v>3283</v>
      </c>
      <c r="Y761" s="33"/>
    </row>
    <row r="762" s="49" customFormat="1" ht="56" customHeight="1" spans="1:25">
      <c r="A762" s="55">
        <v>757</v>
      </c>
      <c r="B762" s="57" t="s">
        <v>43</v>
      </c>
      <c r="C762" s="54" t="s">
        <v>44</v>
      </c>
      <c r="D762" s="54" t="s">
        <v>251</v>
      </c>
      <c r="E762" s="54" t="s">
        <v>3093</v>
      </c>
      <c r="F762" s="57" t="s">
        <v>3271</v>
      </c>
      <c r="G762" s="57" t="s">
        <v>3284</v>
      </c>
      <c r="H762" s="57" t="s">
        <v>356</v>
      </c>
      <c r="I762" s="57" t="s">
        <v>509</v>
      </c>
      <c r="J762" s="70">
        <v>44927</v>
      </c>
      <c r="K762" s="70">
        <v>45261</v>
      </c>
      <c r="L762" s="57" t="s">
        <v>3273</v>
      </c>
      <c r="M762" s="57" t="s">
        <v>3285</v>
      </c>
      <c r="N762" s="58">
        <v>60</v>
      </c>
      <c r="O762" s="57">
        <v>50</v>
      </c>
      <c r="P762" s="57">
        <v>10</v>
      </c>
      <c r="Q762" s="57">
        <v>1</v>
      </c>
      <c r="R762" s="54">
        <v>308</v>
      </c>
      <c r="S762" s="54">
        <v>986</v>
      </c>
      <c r="T762" s="54">
        <v>0</v>
      </c>
      <c r="U762" s="54">
        <v>8</v>
      </c>
      <c r="V762" s="54">
        <v>19</v>
      </c>
      <c r="W762" s="57" t="s">
        <v>3286</v>
      </c>
      <c r="X762" s="57" t="s">
        <v>3249</v>
      </c>
      <c r="Y762" s="33"/>
    </row>
    <row r="763" s="49" customFormat="1" ht="68" customHeight="1" spans="1:25">
      <c r="A763" s="55">
        <v>758</v>
      </c>
      <c r="B763" s="57" t="s">
        <v>43</v>
      </c>
      <c r="C763" s="54" t="s">
        <v>44</v>
      </c>
      <c r="D763" s="54" t="s">
        <v>251</v>
      </c>
      <c r="E763" s="54" t="s">
        <v>3093</v>
      </c>
      <c r="F763" s="57" t="s">
        <v>3271</v>
      </c>
      <c r="G763" s="58" t="s">
        <v>3287</v>
      </c>
      <c r="H763" s="57" t="s">
        <v>127</v>
      </c>
      <c r="I763" s="57" t="s">
        <v>509</v>
      </c>
      <c r="J763" s="70">
        <v>44927</v>
      </c>
      <c r="K763" s="70">
        <v>45261</v>
      </c>
      <c r="L763" s="57" t="s">
        <v>3273</v>
      </c>
      <c r="M763" s="57" t="s">
        <v>3288</v>
      </c>
      <c r="N763" s="58">
        <v>40</v>
      </c>
      <c r="O763" s="57">
        <v>40</v>
      </c>
      <c r="P763" s="57">
        <v>0</v>
      </c>
      <c r="Q763" s="57">
        <v>1</v>
      </c>
      <c r="R763" s="54">
        <v>308</v>
      </c>
      <c r="S763" s="54">
        <v>986</v>
      </c>
      <c r="T763" s="54">
        <v>0</v>
      </c>
      <c r="U763" s="54">
        <v>8</v>
      </c>
      <c r="V763" s="54">
        <v>19</v>
      </c>
      <c r="W763" s="57" t="s">
        <v>3289</v>
      </c>
      <c r="X763" s="57" t="s">
        <v>3249</v>
      </c>
      <c r="Y763" s="33"/>
    </row>
    <row r="764" s="49" customFormat="1" ht="65" customHeight="1" spans="1:25">
      <c r="A764" s="55">
        <v>759</v>
      </c>
      <c r="B764" s="57" t="s">
        <v>43</v>
      </c>
      <c r="C764" s="54" t="s">
        <v>44</v>
      </c>
      <c r="D764" s="54" t="s">
        <v>2114</v>
      </c>
      <c r="E764" s="54" t="s">
        <v>3093</v>
      </c>
      <c r="F764" s="57" t="s">
        <v>3271</v>
      </c>
      <c r="G764" s="57" t="s">
        <v>3290</v>
      </c>
      <c r="H764" s="57" t="s">
        <v>61</v>
      </c>
      <c r="I764" s="57" t="s">
        <v>509</v>
      </c>
      <c r="J764" s="70">
        <v>44927</v>
      </c>
      <c r="K764" s="70">
        <v>45261</v>
      </c>
      <c r="L764" s="57" t="s">
        <v>3273</v>
      </c>
      <c r="M764" s="57" t="s">
        <v>3291</v>
      </c>
      <c r="N764" s="58">
        <v>40</v>
      </c>
      <c r="O764" s="57">
        <v>40</v>
      </c>
      <c r="P764" s="57">
        <v>0</v>
      </c>
      <c r="Q764" s="57">
        <v>1</v>
      </c>
      <c r="R764" s="54">
        <v>308</v>
      </c>
      <c r="S764" s="54">
        <v>986</v>
      </c>
      <c r="T764" s="54">
        <v>0</v>
      </c>
      <c r="U764" s="54">
        <v>8</v>
      </c>
      <c r="V764" s="54">
        <v>19</v>
      </c>
      <c r="W764" s="57" t="s">
        <v>3292</v>
      </c>
      <c r="X764" s="57" t="s">
        <v>3293</v>
      </c>
      <c r="Y764" s="33"/>
    </row>
    <row r="765" s="49" customFormat="1" ht="87.5" customHeight="1" spans="1:25">
      <c r="A765" s="55">
        <v>760</v>
      </c>
      <c r="B765" s="57" t="s">
        <v>43</v>
      </c>
      <c r="C765" s="33" t="s">
        <v>44</v>
      </c>
      <c r="D765" s="54" t="s">
        <v>340</v>
      </c>
      <c r="E765" s="54" t="s">
        <v>3093</v>
      </c>
      <c r="F765" s="57" t="s">
        <v>3294</v>
      </c>
      <c r="G765" s="57" t="s">
        <v>3295</v>
      </c>
      <c r="H765" s="57" t="s">
        <v>127</v>
      </c>
      <c r="I765" s="57" t="s">
        <v>3296</v>
      </c>
      <c r="J765" s="70">
        <v>44927</v>
      </c>
      <c r="K765" s="70">
        <v>45261</v>
      </c>
      <c r="L765" s="57" t="s">
        <v>3297</v>
      </c>
      <c r="M765" s="57" t="s">
        <v>3298</v>
      </c>
      <c r="N765" s="58">
        <v>50</v>
      </c>
      <c r="O765" s="57">
        <v>40</v>
      </c>
      <c r="P765" s="57">
        <v>10</v>
      </c>
      <c r="Q765" s="57">
        <v>3</v>
      </c>
      <c r="R765" s="54">
        <v>1964</v>
      </c>
      <c r="S765" s="54">
        <v>6128</v>
      </c>
      <c r="T765" s="54">
        <v>0</v>
      </c>
      <c r="U765" s="54">
        <v>26</v>
      </c>
      <c r="V765" s="54">
        <v>74</v>
      </c>
      <c r="W765" s="57" t="s">
        <v>3299</v>
      </c>
      <c r="X765" s="57" t="s">
        <v>3300</v>
      </c>
      <c r="Y765" s="33"/>
    </row>
    <row r="766" s="49" customFormat="1" ht="76.25" customHeight="1" spans="1:25">
      <c r="A766" s="55">
        <v>761</v>
      </c>
      <c r="B766" s="57" t="s">
        <v>31</v>
      </c>
      <c r="C766" s="54" t="s">
        <v>32</v>
      </c>
      <c r="D766" s="54" t="s">
        <v>87</v>
      </c>
      <c r="E766" s="54" t="s">
        <v>3093</v>
      </c>
      <c r="F766" s="57" t="s">
        <v>3294</v>
      </c>
      <c r="G766" s="58" t="s">
        <v>3301</v>
      </c>
      <c r="H766" s="57" t="s">
        <v>127</v>
      </c>
      <c r="I766" s="57" t="s">
        <v>3302</v>
      </c>
      <c r="J766" s="70">
        <v>44927</v>
      </c>
      <c r="K766" s="70">
        <v>45261</v>
      </c>
      <c r="L766" s="57" t="s">
        <v>3297</v>
      </c>
      <c r="M766" s="54" t="s">
        <v>3303</v>
      </c>
      <c r="N766" s="58">
        <v>80</v>
      </c>
      <c r="O766" s="57">
        <v>36</v>
      </c>
      <c r="P766" s="57">
        <v>44</v>
      </c>
      <c r="Q766" s="57">
        <v>1</v>
      </c>
      <c r="R766" s="54">
        <v>882</v>
      </c>
      <c r="S766" s="54">
        <v>2706</v>
      </c>
      <c r="T766" s="54">
        <v>0</v>
      </c>
      <c r="U766" s="54">
        <v>26</v>
      </c>
      <c r="V766" s="54">
        <v>74</v>
      </c>
      <c r="W766" s="57" t="s">
        <v>3304</v>
      </c>
      <c r="X766" s="57" t="s">
        <v>3305</v>
      </c>
      <c r="Y766" s="33"/>
    </row>
    <row r="767" s="49" customFormat="1" ht="76.25" customHeight="1" spans="1:25">
      <c r="A767" s="55">
        <v>762</v>
      </c>
      <c r="B767" s="57" t="s">
        <v>31</v>
      </c>
      <c r="C767" s="54" t="s">
        <v>32</v>
      </c>
      <c r="D767" s="54" t="s">
        <v>33</v>
      </c>
      <c r="E767" s="54" t="s">
        <v>3093</v>
      </c>
      <c r="F767" s="57" t="s">
        <v>3294</v>
      </c>
      <c r="G767" s="57" t="s">
        <v>3306</v>
      </c>
      <c r="H767" s="57" t="s">
        <v>127</v>
      </c>
      <c r="I767" s="57" t="s">
        <v>3307</v>
      </c>
      <c r="J767" s="70">
        <v>44927</v>
      </c>
      <c r="K767" s="70">
        <v>45261</v>
      </c>
      <c r="L767" s="57" t="s">
        <v>3297</v>
      </c>
      <c r="M767" s="57" t="s">
        <v>3308</v>
      </c>
      <c r="N767" s="58">
        <v>100</v>
      </c>
      <c r="O767" s="57">
        <v>50</v>
      </c>
      <c r="P767" s="57">
        <v>50</v>
      </c>
      <c r="Q767" s="57">
        <v>1</v>
      </c>
      <c r="R767" s="54">
        <v>882</v>
      </c>
      <c r="S767" s="54">
        <v>2706</v>
      </c>
      <c r="T767" s="54">
        <v>0</v>
      </c>
      <c r="U767" s="54">
        <v>26</v>
      </c>
      <c r="V767" s="54">
        <v>74</v>
      </c>
      <c r="W767" s="57" t="s">
        <v>3309</v>
      </c>
      <c r="X767" s="57" t="s">
        <v>3310</v>
      </c>
      <c r="Y767" s="33"/>
    </row>
    <row r="768" s="49" customFormat="1" ht="134" customHeight="1" spans="1:25">
      <c r="A768" s="55">
        <v>763</v>
      </c>
      <c r="B768" s="57" t="s">
        <v>31</v>
      </c>
      <c r="C768" s="54" t="s">
        <v>512</v>
      </c>
      <c r="D768" s="54" t="s">
        <v>2982</v>
      </c>
      <c r="E768" s="54" t="s">
        <v>3093</v>
      </c>
      <c r="F768" s="57" t="s">
        <v>3294</v>
      </c>
      <c r="G768" s="57" t="s">
        <v>3311</v>
      </c>
      <c r="H768" s="57" t="s">
        <v>61</v>
      </c>
      <c r="I768" s="57" t="s">
        <v>3312</v>
      </c>
      <c r="J768" s="70">
        <v>44927</v>
      </c>
      <c r="K768" s="70">
        <v>45261</v>
      </c>
      <c r="L768" s="57" t="s">
        <v>3297</v>
      </c>
      <c r="M768" s="57" t="s">
        <v>3313</v>
      </c>
      <c r="N768" s="58">
        <v>320</v>
      </c>
      <c r="O768" s="57">
        <v>300</v>
      </c>
      <c r="P768" s="57">
        <v>20</v>
      </c>
      <c r="Q768" s="57">
        <v>1</v>
      </c>
      <c r="R768" s="54">
        <v>882</v>
      </c>
      <c r="S768" s="54">
        <v>2706</v>
      </c>
      <c r="T768" s="54">
        <v>0</v>
      </c>
      <c r="U768" s="54">
        <v>26</v>
      </c>
      <c r="V768" s="54">
        <v>74</v>
      </c>
      <c r="W768" s="57" t="s">
        <v>3314</v>
      </c>
      <c r="X768" s="57" t="s">
        <v>3315</v>
      </c>
      <c r="Y768" s="33"/>
    </row>
    <row r="769" s="49" customFormat="1" ht="87.5" customHeight="1" spans="1:25">
      <c r="A769" s="55">
        <v>764</v>
      </c>
      <c r="B769" s="57" t="s">
        <v>31</v>
      </c>
      <c r="C769" s="54" t="s">
        <v>32</v>
      </c>
      <c r="D769" s="54" t="s">
        <v>33</v>
      </c>
      <c r="E769" s="54" t="s">
        <v>3093</v>
      </c>
      <c r="F769" s="57" t="s">
        <v>3294</v>
      </c>
      <c r="G769" s="57" t="s">
        <v>3316</v>
      </c>
      <c r="H769" s="57" t="s">
        <v>61</v>
      </c>
      <c r="I769" s="57" t="s">
        <v>3317</v>
      </c>
      <c r="J769" s="70">
        <v>44927</v>
      </c>
      <c r="K769" s="70">
        <v>45261</v>
      </c>
      <c r="L769" s="57" t="s">
        <v>3297</v>
      </c>
      <c r="M769" s="57" t="s">
        <v>3318</v>
      </c>
      <c r="N769" s="58">
        <v>80</v>
      </c>
      <c r="O769" s="57">
        <v>50</v>
      </c>
      <c r="P769" s="57">
        <v>30</v>
      </c>
      <c r="Q769" s="57">
        <v>1</v>
      </c>
      <c r="R769" s="54">
        <v>882</v>
      </c>
      <c r="S769" s="54">
        <v>2706</v>
      </c>
      <c r="T769" s="54">
        <v>0</v>
      </c>
      <c r="U769" s="54">
        <v>26</v>
      </c>
      <c r="V769" s="54">
        <v>74</v>
      </c>
      <c r="W769" s="57" t="s">
        <v>3319</v>
      </c>
      <c r="X769" s="57" t="s">
        <v>3320</v>
      </c>
      <c r="Y769" s="33"/>
    </row>
    <row r="770" s="49" customFormat="1" ht="76.25" customHeight="1" spans="1:25">
      <c r="A770" s="55">
        <v>765</v>
      </c>
      <c r="B770" s="57" t="s">
        <v>31</v>
      </c>
      <c r="C770" s="54" t="s">
        <v>32</v>
      </c>
      <c r="D770" s="54" t="s">
        <v>87</v>
      </c>
      <c r="E770" s="54" t="s">
        <v>3093</v>
      </c>
      <c r="F770" s="57" t="s">
        <v>3294</v>
      </c>
      <c r="G770" s="57" t="s">
        <v>3321</v>
      </c>
      <c r="H770" s="57" t="s">
        <v>127</v>
      </c>
      <c r="I770" s="57" t="s">
        <v>3307</v>
      </c>
      <c r="J770" s="70">
        <v>44927</v>
      </c>
      <c r="K770" s="70">
        <v>45261</v>
      </c>
      <c r="L770" s="57" t="s">
        <v>3297</v>
      </c>
      <c r="M770" s="54" t="s">
        <v>3322</v>
      </c>
      <c r="N770" s="58">
        <v>80</v>
      </c>
      <c r="O770" s="57">
        <v>20</v>
      </c>
      <c r="P770" s="57">
        <v>60</v>
      </c>
      <c r="Q770" s="57">
        <v>1</v>
      </c>
      <c r="R770" s="54">
        <v>882</v>
      </c>
      <c r="S770" s="54">
        <v>2706</v>
      </c>
      <c r="T770" s="54">
        <v>0</v>
      </c>
      <c r="U770" s="54">
        <v>26</v>
      </c>
      <c r="V770" s="54">
        <v>74</v>
      </c>
      <c r="W770" s="57" t="s">
        <v>3323</v>
      </c>
      <c r="X770" s="57" t="s">
        <v>3324</v>
      </c>
      <c r="Y770" s="33"/>
    </row>
    <row r="771" s="49" customFormat="1" ht="76.25" customHeight="1" spans="1:25">
      <c r="A771" s="55">
        <v>766</v>
      </c>
      <c r="B771" s="89" t="s">
        <v>43</v>
      </c>
      <c r="C771" s="54" t="s">
        <v>44</v>
      </c>
      <c r="D771" s="54" t="s">
        <v>426</v>
      </c>
      <c r="E771" s="54" t="s">
        <v>3093</v>
      </c>
      <c r="F771" s="57" t="s">
        <v>3294</v>
      </c>
      <c r="G771" s="57" t="s">
        <v>3325</v>
      </c>
      <c r="H771" s="57" t="s">
        <v>61</v>
      </c>
      <c r="I771" s="57" t="s">
        <v>509</v>
      </c>
      <c r="J771" s="70">
        <v>44927</v>
      </c>
      <c r="K771" s="70">
        <v>45261</v>
      </c>
      <c r="L771" s="57" t="s">
        <v>3297</v>
      </c>
      <c r="M771" s="54" t="s">
        <v>3326</v>
      </c>
      <c r="N771" s="58">
        <v>80</v>
      </c>
      <c r="O771" s="57">
        <v>80</v>
      </c>
      <c r="P771" s="57">
        <v>0</v>
      </c>
      <c r="Q771" s="57">
        <v>1</v>
      </c>
      <c r="R771" s="54">
        <v>882</v>
      </c>
      <c r="S771" s="54">
        <v>2706</v>
      </c>
      <c r="T771" s="54">
        <v>0</v>
      </c>
      <c r="U771" s="54">
        <v>26</v>
      </c>
      <c r="V771" s="54">
        <v>74</v>
      </c>
      <c r="W771" s="57" t="s">
        <v>3327</v>
      </c>
      <c r="X771" s="54" t="s">
        <v>3112</v>
      </c>
      <c r="Y771" s="33"/>
    </row>
    <row r="772" s="49" customFormat="1" ht="121.25" customHeight="1" spans="1:25">
      <c r="A772" s="55">
        <v>767</v>
      </c>
      <c r="B772" s="57" t="s">
        <v>31</v>
      </c>
      <c r="C772" s="57" t="s">
        <v>32</v>
      </c>
      <c r="D772" s="57" t="s">
        <v>285</v>
      </c>
      <c r="E772" s="54" t="s">
        <v>3093</v>
      </c>
      <c r="F772" s="57" t="s">
        <v>3294</v>
      </c>
      <c r="G772" s="57" t="s">
        <v>3328</v>
      </c>
      <c r="H772" s="57" t="s">
        <v>127</v>
      </c>
      <c r="I772" s="57" t="s">
        <v>3294</v>
      </c>
      <c r="J772" s="70">
        <v>44927</v>
      </c>
      <c r="K772" s="70">
        <v>45261</v>
      </c>
      <c r="L772" s="57" t="s">
        <v>3297</v>
      </c>
      <c r="M772" s="57" t="s">
        <v>3329</v>
      </c>
      <c r="N772" s="58">
        <v>200</v>
      </c>
      <c r="O772" s="57">
        <v>100</v>
      </c>
      <c r="P772" s="57">
        <v>100</v>
      </c>
      <c r="Q772" s="57">
        <v>1</v>
      </c>
      <c r="R772" s="54">
        <v>882</v>
      </c>
      <c r="S772" s="54">
        <v>2706</v>
      </c>
      <c r="T772" s="54">
        <v>0</v>
      </c>
      <c r="U772" s="54">
        <v>26</v>
      </c>
      <c r="V772" s="54">
        <v>74</v>
      </c>
      <c r="W772" s="57" t="s">
        <v>3330</v>
      </c>
      <c r="X772" s="57" t="s">
        <v>3331</v>
      </c>
      <c r="Y772" s="33"/>
    </row>
    <row r="773" s="49" customFormat="1" ht="56" customHeight="1" spans="1:25">
      <c r="A773" s="55">
        <v>768</v>
      </c>
      <c r="B773" s="89" t="s">
        <v>43</v>
      </c>
      <c r="C773" s="54" t="s">
        <v>44</v>
      </c>
      <c r="D773" s="54" t="s">
        <v>251</v>
      </c>
      <c r="E773" s="54" t="s">
        <v>3093</v>
      </c>
      <c r="F773" s="57" t="s">
        <v>3332</v>
      </c>
      <c r="G773" s="57" t="s">
        <v>3333</v>
      </c>
      <c r="H773" s="57" t="s">
        <v>356</v>
      </c>
      <c r="I773" s="57" t="s">
        <v>509</v>
      </c>
      <c r="J773" s="70">
        <v>44927</v>
      </c>
      <c r="K773" s="70">
        <v>45261</v>
      </c>
      <c r="L773" s="57" t="s">
        <v>3334</v>
      </c>
      <c r="M773" s="57" t="s">
        <v>3335</v>
      </c>
      <c r="N773" s="58">
        <v>50</v>
      </c>
      <c r="O773" s="57">
        <v>50</v>
      </c>
      <c r="P773" s="57">
        <v>0</v>
      </c>
      <c r="Q773" s="57">
        <v>1</v>
      </c>
      <c r="R773" s="54">
        <v>677</v>
      </c>
      <c r="S773" s="54">
        <v>2122</v>
      </c>
      <c r="T773" s="54">
        <v>1</v>
      </c>
      <c r="U773" s="54">
        <v>65</v>
      </c>
      <c r="V773" s="54">
        <v>177</v>
      </c>
      <c r="W773" s="57" t="s">
        <v>3336</v>
      </c>
      <c r="X773" s="57" t="s">
        <v>3156</v>
      </c>
      <c r="Y773" s="33"/>
    </row>
    <row r="774" s="49" customFormat="1" ht="76.25" customHeight="1" spans="1:25">
      <c r="A774" s="55">
        <v>769</v>
      </c>
      <c r="B774" s="57" t="s">
        <v>31</v>
      </c>
      <c r="C774" s="54" t="s">
        <v>32</v>
      </c>
      <c r="D774" s="54" t="s">
        <v>87</v>
      </c>
      <c r="E774" s="54" t="s">
        <v>3093</v>
      </c>
      <c r="F774" s="57" t="s">
        <v>3332</v>
      </c>
      <c r="G774" s="58" t="s">
        <v>3337</v>
      </c>
      <c r="H774" s="57" t="s">
        <v>61</v>
      </c>
      <c r="I774" s="57" t="s">
        <v>3332</v>
      </c>
      <c r="J774" s="70">
        <v>44927</v>
      </c>
      <c r="K774" s="70">
        <v>45261</v>
      </c>
      <c r="L774" s="57" t="s">
        <v>3334</v>
      </c>
      <c r="M774" s="54" t="s">
        <v>3338</v>
      </c>
      <c r="N774" s="58">
        <v>100</v>
      </c>
      <c r="O774" s="57">
        <v>50</v>
      </c>
      <c r="P774" s="57">
        <v>50</v>
      </c>
      <c r="Q774" s="57">
        <v>1</v>
      </c>
      <c r="R774" s="54">
        <v>677</v>
      </c>
      <c r="S774" s="54">
        <v>2122</v>
      </c>
      <c r="T774" s="54">
        <v>1</v>
      </c>
      <c r="U774" s="54">
        <v>65</v>
      </c>
      <c r="V774" s="54">
        <v>177</v>
      </c>
      <c r="W774" s="57" t="s">
        <v>3339</v>
      </c>
      <c r="X774" s="54" t="s">
        <v>3340</v>
      </c>
      <c r="Y774" s="33"/>
    </row>
    <row r="775" s="49" customFormat="1" ht="76.25" customHeight="1" spans="1:25">
      <c r="A775" s="55">
        <v>770</v>
      </c>
      <c r="B775" s="57" t="s">
        <v>31</v>
      </c>
      <c r="C775" s="54" t="s">
        <v>512</v>
      </c>
      <c r="D775" s="54" t="s">
        <v>1106</v>
      </c>
      <c r="E775" s="54" t="s">
        <v>3093</v>
      </c>
      <c r="F775" s="57" t="s">
        <v>3332</v>
      </c>
      <c r="G775" s="57" t="s">
        <v>3341</v>
      </c>
      <c r="H775" s="57" t="s">
        <v>61</v>
      </c>
      <c r="I775" s="57" t="s">
        <v>3332</v>
      </c>
      <c r="J775" s="70">
        <v>44927</v>
      </c>
      <c r="K775" s="70">
        <v>45261</v>
      </c>
      <c r="L775" s="57" t="s">
        <v>3334</v>
      </c>
      <c r="M775" s="54" t="s">
        <v>3342</v>
      </c>
      <c r="N775" s="58">
        <v>100</v>
      </c>
      <c r="O775" s="57">
        <v>100</v>
      </c>
      <c r="P775" s="57">
        <v>0</v>
      </c>
      <c r="Q775" s="57">
        <v>1</v>
      </c>
      <c r="R775" s="54">
        <v>677</v>
      </c>
      <c r="S775" s="54">
        <v>2122</v>
      </c>
      <c r="T775" s="54">
        <v>1</v>
      </c>
      <c r="U775" s="54">
        <v>65</v>
      </c>
      <c r="V775" s="54">
        <v>177</v>
      </c>
      <c r="W775" s="54" t="s">
        <v>3343</v>
      </c>
      <c r="X775" s="54" t="s">
        <v>3344</v>
      </c>
      <c r="Y775" s="33"/>
    </row>
    <row r="776" s="49" customFormat="1" ht="76.25" customHeight="1" spans="1:25">
      <c r="A776" s="55">
        <v>771</v>
      </c>
      <c r="B776" s="57" t="s">
        <v>43</v>
      </c>
      <c r="C776" s="54" t="s">
        <v>44</v>
      </c>
      <c r="D776" s="54" t="s">
        <v>426</v>
      </c>
      <c r="E776" s="54" t="s">
        <v>3093</v>
      </c>
      <c r="F776" s="57" t="s">
        <v>3345</v>
      </c>
      <c r="G776" s="58" t="s">
        <v>3346</v>
      </c>
      <c r="H776" s="57" t="s">
        <v>61</v>
      </c>
      <c r="I776" s="57" t="s">
        <v>3347</v>
      </c>
      <c r="J776" s="70">
        <v>44927</v>
      </c>
      <c r="K776" s="70">
        <v>45261</v>
      </c>
      <c r="L776" s="57" t="s">
        <v>3348</v>
      </c>
      <c r="M776" s="54" t="s">
        <v>3349</v>
      </c>
      <c r="N776" s="58">
        <v>20</v>
      </c>
      <c r="O776" s="57">
        <v>20</v>
      </c>
      <c r="P776" s="57">
        <v>0</v>
      </c>
      <c r="Q776" s="57">
        <v>1</v>
      </c>
      <c r="R776" s="54">
        <v>220</v>
      </c>
      <c r="S776" s="54">
        <v>780</v>
      </c>
      <c r="T776" s="54">
        <v>0</v>
      </c>
      <c r="U776" s="54">
        <v>6</v>
      </c>
      <c r="V776" s="54">
        <v>10</v>
      </c>
      <c r="W776" s="57" t="s">
        <v>3350</v>
      </c>
      <c r="X776" s="54" t="s">
        <v>3112</v>
      </c>
      <c r="Y776" s="33"/>
    </row>
    <row r="777" s="49" customFormat="1" ht="146.75" customHeight="1" spans="1:25">
      <c r="A777" s="55">
        <v>772</v>
      </c>
      <c r="B777" s="57" t="s">
        <v>31</v>
      </c>
      <c r="C777" s="54" t="s">
        <v>1539</v>
      </c>
      <c r="D777" s="54" t="s">
        <v>3351</v>
      </c>
      <c r="E777" s="54" t="s">
        <v>3093</v>
      </c>
      <c r="F777" s="57" t="s">
        <v>3345</v>
      </c>
      <c r="G777" s="57" t="s">
        <v>3352</v>
      </c>
      <c r="H777" s="57" t="s">
        <v>61</v>
      </c>
      <c r="I777" s="57" t="s">
        <v>3353</v>
      </c>
      <c r="J777" s="70">
        <v>44927</v>
      </c>
      <c r="K777" s="70">
        <v>45261</v>
      </c>
      <c r="L777" s="57" t="s">
        <v>3348</v>
      </c>
      <c r="M777" s="57" t="s">
        <v>3354</v>
      </c>
      <c r="N777" s="58">
        <v>80</v>
      </c>
      <c r="O777" s="57">
        <v>50</v>
      </c>
      <c r="P777" s="57">
        <v>30</v>
      </c>
      <c r="Q777" s="57">
        <v>26</v>
      </c>
      <c r="R777" s="54">
        <v>16773</v>
      </c>
      <c r="S777" s="54">
        <v>53261</v>
      </c>
      <c r="T777" s="54">
        <v>1</v>
      </c>
      <c r="U777" s="54">
        <v>649</v>
      </c>
      <c r="V777" s="54">
        <v>1930</v>
      </c>
      <c r="W777" s="57" t="s">
        <v>3355</v>
      </c>
      <c r="X777" s="57" t="s">
        <v>3356</v>
      </c>
      <c r="Y777" s="33"/>
    </row>
    <row r="778" s="49" customFormat="1" ht="98.75" customHeight="1" spans="1:25">
      <c r="A778" s="55">
        <v>773</v>
      </c>
      <c r="B778" s="57" t="s">
        <v>31</v>
      </c>
      <c r="C778" s="54" t="s">
        <v>32</v>
      </c>
      <c r="D778" s="54" t="s">
        <v>33</v>
      </c>
      <c r="E778" s="54" t="s">
        <v>3093</v>
      </c>
      <c r="F778" s="57" t="s">
        <v>3345</v>
      </c>
      <c r="G778" s="57" t="s">
        <v>3357</v>
      </c>
      <c r="H778" s="57" t="s">
        <v>61</v>
      </c>
      <c r="I778" s="57" t="s">
        <v>38</v>
      </c>
      <c r="J778" s="70">
        <v>44927</v>
      </c>
      <c r="K778" s="70">
        <v>45261</v>
      </c>
      <c r="L778" s="57" t="s">
        <v>3348</v>
      </c>
      <c r="M778" s="57" t="s">
        <v>3358</v>
      </c>
      <c r="N778" s="58">
        <v>60</v>
      </c>
      <c r="O778" s="57">
        <v>30</v>
      </c>
      <c r="P778" s="57">
        <v>30</v>
      </c>
      <c r="Q778" s="57">
        <v>1</v>
      </c>
      <c r="R778" s="54">
        <v>677</v>
      </c>
      <c r="S778" s="54">
        <v>2112</v>
      </c>
      <c r="T778" s="54">
        <v>0</v>
      </c>
      <c r="U778" s="54">
        <v>6</v>
      </c>
      <c r="V778" s="54">
        <v>10</v>
      </c>
      <c r="W778" s="57" t="s">
        <v>3359</v>
      </c>
      <c r="X778" s="57" t="s">
        <v>3360</v>
      </c>
      <c r="Y778" s="33"/>
    </row>
    <row r="779" s="49" customFormat="1" ht="90.5" customHeight="1" spans="1:25">
      <c r="A779" s="55">
        <v>774</v>
      </c>
      <c r="B779" s="57" t="s">
        <v>31</v>
      </c>
      <c r="C779" s="54" t="s">
        <v>32</v>
      </c>
      <c r="D779" s="54" t="s">
        <v>87</v>
      </c>
      <c r="E779" s="54" t="s">
        <v>3093</v>
      </c>
      <c r="F779" s="57" t="s">
        <v>3345</v>
      </c>
      <c r="G779" s="57" t="s">
        <v>3361</v>
      </c>
      <c r="H779" s="57" t="s">
        <v>61</v>
      </c>
      <c r="I779" s="57" t="s">
        <v>38</v>
      </c>
      <c r="J779" s="70">
        <v>44927</v>
      </c>
      <c r="K779" s="70">
        <v>45261</v>
      </c>
      <c r="L779" s="57" t="s">
        <v>3348</v>
      </c>
      <c r="M779" s="54" t="s">
        <v>3362</v>
      </c>
      <c r="N779" s="58">
        <v>20</v>
      </c>
      <c r="O779" s="57">
        <v>20</v>
      </c>
      <c r="P779" s="57">
        <v>0</v>
      </c>
      <c r="Q779" s="57">
        <v>1</v>
      </c>
      <c r="R779" s="54">
        <v>677</v>
      </c>
      <c r="S779" s="54">
        <v>2112</v>
      </c>
      <c r="T779" s="54">
        <v>0</v>
      </c>
      <c r="U779" s="54">
        <v>6</v>
      </c>
      <c r="V779" s="54">
        <v>10</v>
      </c>
      <c r="W779" s="57" t="s">
        <v>3363</v>
      </c>
      <c r="X779" s="57" t="s">
        <v>3364</v>
      </c>
      <c r="Y779" s="33"/>
    </row>
    <row r="780" s="49" customFormat="1" ht="89.75" customHeight="1" spans="1:25">
      <c r="A780" s="55">
        <v>775</v>
      </c>
      <c r="B780" s="57" t="s">
        <v>31</v>
      </c>
      <c r="C780" s="54" t="s">
        <v>32</v>
      </c>
      <c r="D780" s="54" t="s">
        <v>33</v>
      </c>
      <c r="E780" s="54" t="s">
        <v>3093</v>
      </c>
      <c r="F780" s="57" t="s">
        <v>3345</v>
      </c>
      <c r="G780" s="57" t="s">
        <v>3365</v>
      </c>
      <c r="H780" s="57" t="s">
        <v>61</v>
      </c>
      <c r="I780" s="57" t="s">
        <v>3366</v>
      </c>
      <c r="J780" s="70">
        <v>44927</v>
      </c>
      <c r="K780" s="70">
        <v>45261</v>
      </c>
      <c r="L780" s="57" t="s">
        <v>3348</v>
      </c>
      <c r="M780" s="57" t="s">
        <v>3367</v>
      </c>
      <c r="N780" s="58">
        <v>18</v>
      </c>
      <c r="O780" s="57">
        <v>15</v>
      </c>
      <c r="P780" s="57">
        <v>3</v>
      </c>
      <c r="Q780" s="57">
        <v>1</v>
      </c>
      <c r="R780" s="54">
        <v>677</v>
      </c>
      <c r="S780" s="54">
        <v>2112</v>
      </c>
      <c r="T780" s="54">
        <v>0</v>
      </c>
      <c r="U780" s="54">
        <v>6</v>
      </c>
      <c r="V780" s="54">
        <v>10</v>
      </c>
      <c r="W780" s="57" t="s">
        <v>3368</v>
      </c>
      <c r="X780" s="57" t="s">
        <v>3369</v>
      </c>
      <c r="Y780" s="33"/>
    </row>
    <row r="781" s="49" customFormat="1" ht="68" customHeight="1" spans="1:25">
      <c r="A781" s="55">
        <v>776</v>
      </c>
      <c r="B781" s="57" t="s">
        <v>43</v>
      </c>
      <c r="C781" s="54" t="s">
        <v>44</v>
      </c>
      <c r="D781" s="54" t="s">
        <v>251</v>
      </c>
      <c r="E781" s="54" t="s">
        <v>3093</v>
      </c>
      <c r="F781" s="57" t="s">
        <v>3370</v>
      </c>
      <c r="G781" s="57" t="s">
        <v>3371</v>
      </c>
      <c r="H781" s="57" t="s">
        <v>356</v>
      </c>
      <c r="I781" s="57" t="s">
        <v>509</v>
      </c>
      <c r="J781" s="70">
        <v>44927</v>
      </c>
      <c r="K781" s="70">
        <v>45261</v>
      </c>
      <c r="L781" s="57" t="s">
        <v>3372</v>
      </c>
      <c r="M781" s="57" t="s">
        <v>3373</v>
      </c>
      <c r="N781" s="58">
        <v>60</v>
      </c>
      <c r="O781" s="57">
        <v>50</v>
      </c>
      <c r="P781" s="57">
        <v>10</v>
      </c>
      <c r="Q781" s="57">
        <v>1</v>
      </c>
      <c r="R781" s="54">
        <v>508</v>
      </c>
      <c r="S781" s="54">
        <v>1645</v>
      </c>
      <c r="T781" s="54">
        <v>0</v>
      </c>
      <c r="U781" s="54">
        <v>16</v>
      </c>
      <c r="V781" s="54">
        <v>65</v>
      </c>
      <c r="W781" s="57" t="s">
        <v>3374</v>
      </c>
      <c r="X781" s="54" t="s">
        <v>3375</v>
      </c>
      <c r="Y781" s="33"/>
    </row>
    <row r="782" s="49" customFormat="1" ht="68" customHeight="1" spans="1:25">
      <c r="A782" s="55">
        <v>777</v>
      </c>
      <c r="B782" s="57" t="s">
        <v>43</v>
      </c>
      <c r="C782" s="54" t="s">
        <v>44</v>
      </c>
      <c r="D782" s="54" t="s">
        <v>251</v>
      </c>
      <c r="E782" s="54" t="s">
        <v>3093</v>
      </c>
      <c r="F782" s="57" t="s">
        <v>3370</v>
      </c>
      <c r="G782" s="57" t="s">
        <v>3376</v>
      </c>
      <c r="H782" s="57" t="s">
        <v>61</v>
      </c>
      <c r="I782" s="57" t="s">
        <v>509</v>
      </c>
      <c r="J782" s="70">
        <v>44927</v>
      </c>
      <c r="K782" s="70">
        <v>45261</v>
      </c>
      <c r="L782" s="57" t="s">
        <v>3372</v>
      </c>
      <c r="M782" s="57" t="s">
        <v>3377</v>
      </c>
      <c r="N782" s="58">
        <v>60</v>
      </c>
      <c r="O782" s="57">
        <v>50</v>
      </c>
      <c r="P782" s="57">
        <v>10</v>
      </c>
      <c r="Q782" s="57">
        <v>1</v>
      </c>
      <c r="R782" s="54">
        <v>508</v>
      </c>
      <c r="S782" s="54">
        <v>1645</v>
      </c>
      <c r="T782" s="54">
        <v>0</v>
      </c>
      <c r="U782" s="54">
        <v>16</v>
      </c>
      <c r="V782" s="54">
        <v>65</v>
      </c>
      <c r="W782" s="57" t="s">
        <v>3374</v>
      </c>
      <c r="X782" s="57" t="s">
        <v>3378</v>
      </c>
      <c r="Y782" s="33"/>
    </row>
    <row r="783" s="49" customFormat="1" ht="76.25" customHeight="1" spans="1:25">
      <c r="A783" s="55">
        <v>778</v>
      </c>
      <c r="B783" s="89" t="s">
        <v>43</v>
      </c>
      <c r="C783" s="54" t="s">
        <v>44</v>
      </c>
      <c r="D783" s="54" t="s">
        <v>426</v>
      </c>
      <c r="E783" s="54" t="s">
        <v>3093</v>
      </c>
      <c r="F783" s="57" t="s">
        <v>3370</v>
      </c>
      <c r="G783" s="57" t="s">
        <v>3379</v>
      </c>
      <c r="H783" s="57" t="s">
        <v>61</v>
      </c>
      <c r="I783" s="57" t="s">
        <v>509</v>
      </c>
      <c r="J783" s="70">
        <v>44927</v>
      </c>
      <c r="K783" s="70">
        <v>45261</v>
      </c>
      <c r="L783" s="57" t="s">
        <v>3372</v>
      </c>
      <c r="M783" s="54" t="s">
        <v>3380</v>
      </c>
      <c r="N783" s="58">
        <v>80</v>
      </c>
      <c r="O783" s="57">
        <v>80</v>
      </c>
      <c r="P783" s="57">
        <v>0</v>
      </c>
      <c r="Q783" s="57">
        <v>1</v>
      </c>
      <c r="R783" s="54">
        <v>508</v>
      </c>
      <c r="S783" s="54">
        <v>1645</v>
      </c>
      <c r="T783" s="54">
        <v>0</v>
      </c>
      <c r="U783" s="54">
        <v>16</v>
      </c>
      <c r="V783" s="54">
        <v>65</v>
      </c>
      <c r="W783" s="57" t="s">
        <v>3381</v>
      </c>
      <c r="X783" s="54" t="s">
        <v>3112</v>
      </c>
      <c r="Y783" s="33"/>
    </row>
    <row r="784" s="49" customFormat="1" ht="68" customHeight="1" spans="1:25">
      <c r="A784" s="55">
        <v>779</v>
      </c>
      <c r="B784" s="57" t="s">
        <v>43</v>
      </c>
      <c r="C784" s="54" t="s">
        <v>44</v>
      </c>
      <c r="D784" s="54" t="s">
        <v>2114</v>
      </c>
      <c r="E784" s="54" t="s">
        <v>3093</v>
      </c>
      <c r="F784" s="57" t="s">
        <v>3370</v>
      </c>
      <c r="G784" s="58" t="s">
        <v>3382</v>
      </c>
      <c r="H784" s="57" t="s">
        <v>61</v>
      </c>
      <c r="I784" s="57" t="s">
        <v>509</v>
      </c>
      <c r="J784" s="70">
        <v>44927</v>
      </c>
      <c r="K784" s="70">
        <v>45261</v>
      </c>
      <c r="L784" s="57" t="s">
        <v>3372</v>
      </c>
      <c r="M784" s="57" t="s">
        <v>3383</v>
      </c>
      <c r="N784" s="58">
        <v>40</v>
      </c>
      <c r="O784" s="57">
        <v>40</v>
      </c>
      <c r="P784" s="57">
        <v>0</v>
      </c>
      <c r="Q784" s="57">
        <v>1</v>
      </c>
      <c r="R784" s="54">
        <v>508</v>
      </c>
      <c r="S784" s="54">
        <v>1645</v>
      </c>
      <c r="T784" s="54">
        <v>0</v>
      </c>
      <c r="U784" s="54">
        <v>16</v>
      </c>
      <c r="V784" s="54">
        <v>65</v>
      </c>
      <c r="W784" s="57" t="s">
        <v>3384</v>
      </c>
      <c r="X784" s="57" t="s">
        <v>3293</v>
      </c>
      <c r="Y784" s="33"/>
    </row>
    <row r="785" s="49" customFormat="1" ht="56" customHeight="1" spans="1:25">
      <c r="A785" s="55">
        <v>780</v>
      </c>
      <c r="B785" s="57" t="s">
        <v>43</v>
      </c>
      <c r="C785" s="54" t="s">
        <v>44</v>
      </c>
      <c r="D785" s="54" t="s">
        <v>251</v>
      </c>
      <c r="E785" s="54" t="s">
        <v>3093</v>
      </c>
      <c r="F785" s="57" t="s">
        <v>3385</v>
      </c>
      <c r="G785" s="57" t="s">
        <v>3386</v>
      </c>
      <c r="H785" s="57" t="s">
        <v>356</v>
      </c>
      <c r="I785" s="57" t="s">
        <v>509</v>
      </c>
      <c r="J785" s="70">
        <v>44927</v>
      </c>
      <c r="K785" s="70">
        <v>45261</v>
      </c>
      <c r="L785" s="57" t="s">
        <v>3387</v>
      </c>
      <c r="M785" s="57" t="s">
        <v>3388</v>
      </c>
      <c r="N785" s="58">
        <v>70</v>
      </c>
      <c r="O785" s="57">
        <v>60</v>
      </c>
      <c r="P785" s="57">
        <v>10</v>
      </c>
      <c r="Q785" s="57">
        <v>1</v>
      </c>
      <c r="R785" s="54">
        <v>438</v>
      </c>
      <c r="S785" s="54">
        <v>1434</v>
      </c>
      <c r="T785" s="54">
        <v>0</v>
      </c>
      <c r="U785" s="54">
        <v>19</v>
      </c>
      <c r="V785" s="54">
        <v>45</v>
      </c>
      <c r="W785" s="57" t="s">
        <v>3389</v>
      </c>
      <c r="X785" s="57" t="s">
        <v>3390</v>
      </c>
      <c r="Y785" s="33"/>
    </row>
    <row r="786" s="49" customFormat="1" ht="66.5" customHeight="1" spans="1:25">
      <c r="A786" s="55">
        <v>781</v>
      </c>
      <c r="B786" s="57" t="s">
        <v>31</v>
      </c>
      <c r="C786" s="54" t="s">
        <v>32</v>
      </c>
      <c r="D786" s="54" t="s">
        <v>33</v>
      </c>
      <c r="E786" s="54" t="s">
        <v>3093</v>
      </c>
      <c r="F786" s="57" t="s">
        <v>3385</v>
      </c>
      <c r="G786" s="57" t="s">
        <v>3391</v>
      </c>
      <c r="H786" s="57" t="s">
        <v>61</v>
      </c>
      <c r="I786" s="57" t="s">
        <v>3392</v>
      </c>
      <c r="J786" s="70">
        <v>44927</v>
      </c>
      <c r="K786" s="70">
        <v>45261</v>
      </c>
      <c r="L786" s="57" t="s">
        <v>3387</v>
      </c>
      <c r="M786" s="57" t="s">
        <v>3393</v>
      </c>
      <c r="N786" s="58">
        <v>30</v>
      </c>
      <c r="O786" s="57">
        <v>30</v>
      </c>
      <c r="P786" s="57">
        <v>0</v>
      </c>
      <c r="Q786" s="57">
        <v>1</v>
      </c>
      <c r="R786" s="54">
        <v>438</v>
      </c>
      <c r="S786" s="54">
        <v>1434</v>
      </c>
      <c r="T786" s="54">
        <v>0</v>
      </c>
      <c r="U786" s="54">
        <v>19</v>
      </c>
      <c r="V786" s="54">
        <v>45</v>
      </c>
      <c r="W786" s="57" t="s">
        <v>3394</v>
      </c>
      <c r="X786" s="57" t="s">
        <v>3395</v>
      </c>
      <c r="Y786" s="33"/>
    </row>
    <row r="787" s="49" customFormat="1" ht="98.75" customHeight="1" spans="1:25">
      <c r="A787" s="55">
        <v>782</v>
      </c>
      <c r="B787" s="89" t="s">
        <v>43</v>
      </c>
      <c r="C787" s="54" t="s">
        <v>58</v>
      </c>
      <c r="D787" s="54" t="s">
        <v>691</v>
      </c>
      <c r="E787" s="54" t="s">
        <v>3093</v>
      </c>
      <c r="F787" s="89" t="s">
        <v>3385</v>
      </c>
      <c r="G787" s="90" t="s">
        <v>3396</v>
      </c>
      <c r="H787" s="89" t="s">
        <v>127</v>
      </c>
      <c r="I787" s="89" t="s">
        <v>3397</v>
      </c>
      <c r="J787" s="70">
        <v>44927</v>
      </c>
      <c r="K787" s="70">
        <v>45261</v>
      </c>
      <c r="L787" s="89" t="s">
        <v>3387</v>
      </c>
      <c r="M787" s="57" t="s">
        <v>3398</v>
      </c>
      <c r="N787" s="90">
        <v>12</v>
      </c>
      <c r="O787" s="89">
        <v>10</v>
      </c>
      <c r="P787" s="57">
        <v>2</v>
      </c>
      <c r="Q787" s="57">
        <v>1</v>
      </c>
      <c r="R787" s="54">
        <v>438</v>
      </c>
      <c r="S787" s="54">
        <v>1434</v>
      </c>
      <c r="T787" s="54">
        <v>0</v>
      </c>
      <c r="U787" s="54">
        <v>19</v>
      </c>
      <c r="V787" s="54">
        <v>45</v>
      </c>
      <c r="W787" s="57" t="s">
        <v>3399</v>
      </c>
      <c r="X787" s="57" t="s">
        <v>3400</v>
      </c>
      <c r="Y787" s="33"/>
    </row>
    <row r="788" s="49" customFormat="1" ht="89" customHeight="1" spans="1:25">
      <c r="A788" s="55">
        <v>783</v>
      </c>
      <c r="B788" s="57" t="s">
        <v>31</v>
      </c>
      <c r="C788" s="54" t="s">
        <v>32</v>
      </c>
      <c r="D788" s="54" t="s">
        <v>87</v>
      </c>
      <c r="E788" s="54" t="s">
        <v>3093</v>
      </c>
      <c r="F788" s="89" t="s">
        <v>3385</v>
      </c>
      <c r="G788" s="90" t="s">
        <v>3401</v>
      </c>
      <c r="H788" s="89" t="s">
        <v>61</v>
      </c>
      <c r="I788" s="89" t="s">
        <v>3402</v>
      </c>
      <c r="J788" s="70">
        <v>44927</v>
      </c>
      <c r="K788" s="70">
        <v>45261</v>
      </c>
      <c r="L788" s="89" t="s">
        <v>3387</v>
      </c>
      <c r="M788" s="54" t="s">
        <v>3403</v>
      </c>
      <c r="N788" s="90">
        <v>30</v>
      </c>
      <c r="O788" s="89">
        <v>10</v>
      </c>
      <c r="P788" s="57">
        <v>20</v>
      </c>
      <c r="Q788" s="57">
        <v>1</v>
      </c>
      <c r="R788" s="54">
        <v>438</v>
      </c>
      <c r="S788" s="54">
        <v>1434</v>
      </c>
      <c r="T788" s="54">
        <v>0</v>
      </c>
      <c r="U788" s="54">
        <v>19</v>
      </c>
      <c r="V788" s="54">
        <v>45</v>
      </c>
      <c r="W788" s="57" t="s">
        <v>3404</v>
      </c>
      <c r="X788" s="57" t="s">
        <v>3405</v>
      </c>
      <c r="Y788" s="33"/>
    </row>
    <row r="789" s="49" customFormat="1" ht="112.25" customHeight="1" spans="1:25">
      <c r="A789" s="55">
        <v>784</v>
      </c>
      <c r="B789" s="57" t="s">
        <v>31</v>
      </c>
      <c r="C789" s="54" t="s">
        <v>32</v>
      </c>
      <c r="D789" s="54" t="s">
        <v>33</v>
      </c>
      <c r="E789" s="54" t="s">
        <v>3093</v>
      </c>
      <c r="F789" s="89" t="s">
        <v>3385</v>
      </c>
      <c r="G789" s="89" t="s">
        <v>3406</v>
      </c>
      <c r="H789" s="89" t="s">
        <v>61</v>
      </c>
      <c r="I789" s="89" t="s">
        <v>3407</v>
      </c>
      <c r="J789" s="70">
        <v>44927</v>
      </c>
      <c r="K789" s="70">
        <v>45261</v>
      </c>
      <c r="L789" s="89" t="s">
        <v>3387</v>
      </c>
      <c r="M789" s="57" t="s">
        <v>3408</v>
      </c>
      <c r="N789" s="90">
        <v>30</v>
      </c>
      <c r="O789" s="89">
        <v>10</v>
      </c>
      <c r="P789" s="57">
        <v>20</v>
      </c>
      <c r="Q789" s="57">
        <v>1</v>
      </c>
      <c r="R789" s="54">
        <v>438</v>
      </c>
      <c r="S789" s="54">
        <v>1434</v>
      </c>
      <c r="T789" s="54">
        <v>0</v>
      </c>
      <c r="U789" s="54">
        <v>19</v>
      </c>
      <c r="V789" s="54">
        <v>45</v>
      </c>
      <c r="W789" s="57" t="s">
        <v>3409</v>
      </c>
      <c r="X789" s="57" t="s">
        <v>3410</v>
      </c>
      <c r="Y789" s="33"/>
    </row>
    <row r="790" s="49" customFormat="1" ht="209" customHeight="1" spans="1:25">
      <c r="A790" s="55">
        <v>785</v>
      </c>
      <c r="B790" s="57" t="s">
        <v>31</v>
      </c>
      <c r="C790" s="54" t="s">
        <v>32</v>
      </c>
      <c r="D790" s="54" t="s">
        <v>33</v>
      </c>
      <c r="E790" s="54" t="s">
        <v>3093</v>
      </c>
      <c r="F790" s="89" t="s">
        <v>3385</v>
      </c>
      <c r="G790" s="89" t="s">
        <v>3411</v>
      </c>
      <c r="H790" s="89" t="s">
        <v>127</v>
      </c>
      <c r="I790" s="89" t="s">
        <v>3385</v>
      </c>
      <c r="J790" s="70">
        <v>44927</v>
      </c>
      <c r="K790" s="70">
        <v>45261</v>
      </c>
      <c r="L790" s="89" t="s">
        <v>3387</v>
      </c>
      <c r="M790" s="55" t="s">
        <v>3412</v>
      </c>
      <c r="N790" s="90">
        <v>50</v>
      </c>
      <c r="O790" s="89">
        <v>50</v>
      </c>
      <c r="P790" s="57">
        <v>0</v>
      </c>
      <c r="Q790" s="57">
        <v>1</v>
      </c>
      <c r="R790" s="54">
        <v>438</v>
      </c>
      <c r="S790" s="54">
        <v>1434</v>
      </c>
      <c r="T790" s="54">
        <v>0</v>
      </c>
      <c r="U790" s="54">
        <v>19</v>
      </c>
      <c r="V790" s="54">
        <v>45</v>
      </c>
      <c r="W790" s="55" t="s">
        <v>3413</v>
      </c>
      <c r="X790" s="57" t="s">
        <v>3414</v>
      </c>
      <c r="Y790" s="33"/>
    </row>
    <row r="791" s="49" customFormat="1" ht="77" customHeight="1" spans="1:25">
      <c r="A791" s="55">
        <v>786</v>
      </c>
      <c r="B791" s="89" t="s">
        <v>43</v>
      </c>
      <c r="C791" s="54" t="s">
        <v>44</v>
      </c>
      <c r="D791" s="54" t="s">
        <v>251</v>
      </c>
      <c r="E791" s="54" t="s">
        <v>3093</v>
      </c>
      <c r="F791" s="89" t="s">
        <v>3385</v>
      </c>
      <c r="G791" s="33" t="s">
        <v>3415</v>
      </c>
      <c r="H791" s="89" t="s">
        <v>356</v>
      </c>
      <c r="I791" s="89" t="s">
        <v>3416</v>
      </c>
      <c r="J791" s="70">
        <v>44927</v>
      </c>
      <c r="K791" s="70">
        <v>45261</v>
      </c>
      <c r="L791" s="89" t="s">
        <v>3387</v>
      </c>
      <c r="M791" s="57" t="s">
        <v>3417</v>
      </c>
      <c r="N791" s="90">
        <v>30</v>
      </c>
      <c r="O791" s="89">
        <v>30</v>
      </c>
      <c r="P791" s="57">
        <v>0</v>
      </c>
      <c r="Q791" s="57">
        <v>1</v>
      </c>
      <c r="R791" s="54">
        <v>438</v>
      </c>
      <c r="S791" s="54">
        <v>1434</v>
      </c>
      <c r="T791" s="54">
        <v>0</v>
      </c>
      <c r="U791" s="54">
        <v>19</v>
      </c>
      <c r="V791" s="54">
        <v>45</v>
      </c>
      <c r="W791" s="57" t="s">
        <v>3418</v>
      </c>
      <c r="X791" s="57" t="s">
        <v>3419</v>
      </c>
      <c r="Y791" s="33"/>
    </row>
    <row r="792" s="49" customFormat="1" ht="56" customHeight="1" spans="1:25">
      <c r="A792" s="55">
        <v>787</v>
      </c>
      <c r="B792" s="57" t="s">
        <v>43</v>
      </c>
      <c r="C792" s="54" t="s">
        <v>44</v>
      </c>
      <c r="D792" s="54" t="s">
        <v>251</v>
      </c>
      <c r="E792" s="54" t="s">
        <v>3093</v>
      </c>
      <c r="F792" s="57" t="s">
        <v>3420</v>
      </c>
      <c r="G792" s="58" t="s">
        <v>3421</v>
      </c>
      <c r="H792" s="57" t="s">
        <v>61</v>
      </c>
      <c r="I792" s="57" t="s">
        <v>3422</v>
      </c>
      <c r="J792" s="70">
        <v>44927</v>
      </c>
      <c r="K792" s="70">
        <v>45261</v>
      </c>
      <c r="L792" s="57" t="s">
        <v>3423</v>
      </c>
      <c r="M792" s="57" t="s">
        <v>3424</v>
      </c>
      <c r="N792" s="58">
        <v>20</v>
      </c>
      <c r="O792" s="57">
        <v>20</v>
      </c>
      <c r="P792" s="57">
        <v>0</v>
      </c>
      <c r="Q792" s="57">
        <v>1</v>
      </c>
      <c r="R792" s="54">
        <v>784</v>
      </c>
      <c r="S792" s="54">
        <v>2597</v>
      </c>
      <c r="T792" s="54">
        <v>0</v>
      </c>
      <c r="U792" s="54">
        <v>30</v>
      </c>
      <c r="V792" s="54">
        <v>105</v>
      </c>
      <c r="W792" s="57" t="s">
        <v>3425</v>
      </c>
      <c r="X792" s="57" t="s">
        <v>3249</v>
      </c>
      <c r="Y792" s="33"/>
    </row>
    <row r="793" s="49" customFormat="1" ht="98.75" customHeight="1" spans="1:25">
      <c r="A793" s="55">
        <v>788</v>
      </c>
      <c r="B793" s="57" t="s">
        <v>43</v>
      </c>
      <c r="C793" s="33" t="s">
        <v>44</v>
      </c>
      <c r="D793" s="54" t="s">
        <v>340</v>
      </c>
      <c r="E793" s="54" t="s">
        <v>3093</v>
      </c>
      <c r="F793" s="57" t="s">
        <v>3420</v>
      </c>
      <c r="G793" s="57" t="s">
        <v>3426</v>
      </c>
      <c r="H793" s="57" t="s">
        <v>37</v>
      </c>
      <c r="I793" s="57" t="s">
        <v>3427</v>
      </c>
      <c r="J793" s="70">
        <v>44927</v>
      </c>
      <c r="K793" s="70">
        <v>45261</v>
      </c>
      <c r="L793" s="57" t="s">
        <v>3423</v>
      </c>
      <c r="M793" s="54" t="s">
        <v>3428</v>
      </c>
      <c r="N793" s="58">
        <v>55.6</v>
      </c>
      <c r="O793" s="57">
        <v>55.6</v>
      </c>
      <c r="P793" s="57">
        <v>0</v>
      </c>
      <c r="Q793" s="57">
        <v>1</v>
      </c>
      <c r="R793" s="54">
        <v>784</v>
      </c>
      <c r="S793" s="54">
        <v>2597</v>
      </c>
      <c r="T793" s="54">
        <v>0</v>
      </c>
      <c r="U793" s="54">
        <v>30</v>
      </c>
      <c r="V793" s="54">
        <v>105</v>
      </c>
      <c r="W793" s="57" t="s">
        <v>3429</v>
      </c>
      <c r="X793" s="57" t="s">
        <v>3430</v>
      </c>
      <c r="Y793" s="33"/>
    </row>
    <row r="794" s="49" customFormat="1" ht="56" customHeight="1" spans="1:25">
      <c r="A794" s="55">
        <v>789</v>
      </c>
      <c r="B794" s="57" t="s">
        <v>43</v>
      </c>
      <c r="C794" s="54" t="s">
        <v>44</v>
      </c>
      <c r="D794" s="54" t="s">
        <v>251</v>
      </c>
      <c r="E794" s="54" t="s">
        <v>3093</v>
      </c>
      <c r="F794" s="57" t="s">
        <v>3420</v>
      </c>
      <c r="G794" s="57" t="s">
        <v>3431</v>
      </c>
      <c r="H794" s="57" t="s">
        <v>356</v>
      </c>
      <c r="I794" s="57" t="s">
        <v>509</v>
      </c>
      <c r="J794" s="70">
        <v>44927</v>
      </c>
      <c r="K794" s="70">
        <v>45261</v>
      </c>
      <c r="L794" s="57" t="s">
        <v>3423</v>
      </c>
      <c r="M794" s="57" t="s">
        <v>3373</v>
      </c>
      <c r="N794" s="58">
        <v>70</v>
      </c>
      <c r="O794" s="57">
        <v>60</v>
      </c>
      <c r="P794" s="57">
        <v>10</v>
      </c>
      <c r="Q794" s="57">
        <v>1</v>
      </c>
      <c r="R794" s="54">
        <v>784</v>
      </c>
      <c r="S794" s="54">
        <v>2597</v>
      </c>
      <c r="T794" s="54">
        <v>0</v>
      </c>
      <c r="U794" s="54">
        <v>30</v>
      </c>
      <c r="V794" s="54">
        <v>105</v>
      </c>
      <c r="W794" s="57" t="s">
        <v>3432</v>
      </c>
      <c r="X794" s="57" t="s">
        <v>3249</v>
      </c>
      <c r="Y794" s="33"/>
    </row>
    <row r="795" s="49" customFormat="1" ht="78.5" customHeight="1" spans="1:25">
      <c r="A795" s="55">
        <v>790</v>
      </c>
      <c r="B795" s="57" t="s">
        <v>31</v>
      </c>
      <c r="C795" s="54" t="s">
        <v>32</v>
      </c>
      <c r="D795" s="54" t="s">
        <v>33</v>
      </c>
      <c r="E795" s="54" t="s">
        <v>3093</v>
      </c>
      <c r="F795" s="57" t="s">
        <v>3420</v>
      </c>
      <c r="G795" s="57" t="s">
        <v>3433</v>
      </c>
      <c r="H795" s="57" t="s">
        <v>127</v>
      </c>
      <c r="I795" s="57" t="s">
        <v>3434</v>
      </c>
      <c r="J795" s="70">
        <v>44927</v>
      </c>
      <c r="K795" s="70">
        <v>45261</v>
      </c>
      <c r="L795" s="57" t="s">
        <v>3423</v>
      </c>
      <c r="M795" s="57" t="s">
        <v>3435</v>
      </c>
      <c r="N795" s="58">
        <v>50.5</v>
      </c>
      <c r="O795" s="57">
        <v>50.5</v>
      </c>
      <c r="P795" s="57">
        <v>0</v>
      </c>
      <c r="Q795" s="57">
        <v>1</v>
      </c>
      <c r="R795" s="54">
        <v>784</v>
      </c>
      <c r="S795" s="54">
        <v>2597</v>
      </c>
      <c r="T795" s="54">
        <v>0</v>
      </c>
      <c r="U795" s="54">
        <v>30</v>
      </c>
      <c r="V795" s="54">
        <v>105</v>
      </c>
      <c r="W795" s="57" t="s">
        <v>3436</v>
      </c>
      <c r="X795" s="57" t="s">
        <v>3437</v>
      </c>
      <c r="Y795" s="33"/>
    </row>
    <row r="796" s="49" customFormat="1" ht="101.75" customHeight="1" spans="1:25">
      <c r="A796" s="55">
        <v>791</v>
      </c>
      <c r="B796" s="57" t="s">
        <v>31</v>
      </c>
      <c r="C796" s="54" t="s">
        <v>32</v>
      </c>
      <c r="D796" s="54" t="s">
        <v>33</v>
      </c>
      <c r="E796" s="54" t="s">
        <v>3093</v>
      </c>
      <c r="F796" s="71" t="s">
        <v>3420</v>
      </c>
      <c r="G796" s="71" t="s">
        <v>3438</v>
      </c>
      <c r="H796" s="71" t="s">
        <v>61</v>
      </c>
      <c r="I796" s="71" t="s">
        <v>3439</v>
      </c>
      <c r="J796" s="70">
        <v>44927</v>
      </c>
      <c r="K796" s="70">
        <v>45261</v>
      </c>
      <c r="L796" s="57" t="s">
        <v>3423</v>
      </c>
      <c r="M796" s="57" t="s">
        <v>3440</v>
      </c>
      <c r="N796" s="91">
        <v>30</v>
      </c>
      <c r="O796" s="71">
        <v>24</v>
      </c>
      <c r="P796" s="57">
        <v>6</v>
      </c>
      <c r="Q796" s="57">
        <v>1</v>
      </c>
      <c r="R796" s="54">
        <v>784</v>
      </c>
      <c r="S796" s="54">
        <v>2597</v>
      </c>
      <c r="T796" s="54">
        <v>0</v>
      </c>
      <c r="U796" s="54">
        <v>30</v>
      </c>
      <c r="V796" s="54">
        <v>105</v>
      </c>
      <c r="W796" s="57" t="s">
        <v>3441</v>
      </c>
      <c r="X796" s="57" t="s">
        <v>3442</v>
      </c>
      <c r="Y796" s="33"/>
    </row>
    <row r="797" s="49" customFormat="1" ht="101.75" customHeight="1" spans="1:25">
      <c r="A797" s="55">
        <v>792</v>
      </c>
      <c r="B797" s="57" t="s">
        <v>31</v>
      </c>
      <c r="C797" s="54" t="s">
        <v>32</v>
      </c>
      <c r="D797" s="54" t="s">
        <v>33</v>
      </c>
      <c r="E797" s="54" t="s">
        <v>3093</v>
      </c>
      <c r="F797" s="71" t="s">
        <v>3420</v>
      </c>
      <c r="G797" s="71" t="s">
        <v>3443</v>
      </c>
      <c r="H797" s="71" t="s">
        <v>61</v>
      </c>
      <c r="I797" s="71" t="s">
        <v>3444</v>
      </c>
      <c r="J797" s="70">
        <v>44927</v>
      </c>
      <c r="K797" s="70">
        <v>45261</v>
      </c>
      <c r="L797" s="57" t="s">
        <v>3423</v>
      </c>
      <c r="M797" s="57" t="s">
        <v>3440</v>
      </c>
      <c r="N797" s="91">
        <v>30</v>
      </c>
      <c r="O797" s="71">
        <v>24</v>
      </c>
      <c r="P797" s="57">
        <v>6</v>
      </c>
      <c r="Q797" s="57">
        <v>1</v>
      </c>
      <c r="R797" s="54">
        <v>784</v>
      </c>
      <c r="S797" s="54">
        <v>2597</v>
      </c>
      <c r="T797" s="54">
        <v>0</v>
      </c>
      <c r="U797" s="54">
        <v>30</v>
      </c>
      <c r="V797" s="54">
        <v>105</v>
      </c>
      <c r="W797" s="57" t="s">
        <v>3445</v>
      </c>
      <c r="X797" s="57" t="s">
        <v>3442</v>
      </c>
      <c r="Y797" s="33"/>
    </row>
    <row r="798" s="49" customFormat="1" ht="78.5" customHeight="1" spans="1:25">
      <c r="A798" s="55">
        <v>793</v>
      </c>
      <c r="B798" s="89" t="s">
        <v>43</v>
      </c>
      <c r="C798" s="54" t="s">
        <v>44</v>
      </c>
      <c r="D798" s="54" t="s">
        <v>426</v>
      </c>
      <c r="E798" s="54" t="s">
        <v>3093</v>
      </c>
      <c r="F798" s="57" t="s">
        <v>3420</v>
      </c>
      <c r="G798" s="57" t="s">
        <v>3446</v>
      </c>
      <c r="H798" s="57" t="s">
        <v>61</v>
      </c>
      <c r="I798" s="57" t="s">
        <v>509</v>
      </c>
      <c r="J798" s="70">
        <v>44927</v>
      </c>
      <c r="K798" s="70">
        <v>45261</v>
      </c>
      <c r="L798" s="57" t="s">
        <v>3423</v>
      </c>
      <c r="M798" s="57" t="s">
        <v>3447</v>
      </c>
      <c r="N798" s="58">
        <v>80</v>
      </c>
      <c r="O798" s="57">
        <v>80</v>
      </c>
      <c r="P798" s="57">
        <v>0</v>
      </c>
      <c r="Q798" s="57">
        <v>1</v>
      </c>
      <c r="R798" s="54">
        <v>784</v>
      </c>
      <c r="S798" s="54">
        <v>2597</v>
      </c>
      <c r="T798" s="54">
        <v>0</v>
      </c>
      <c r="U798" s="54">
        <v>30</v>
      </c>
      <c r="V798" s="54">
        <v>105</v>
      </c>
      <c r="W798" s="57" t="s">
        <v>3448</v>
      </c>
      <c r="X798" s="54" t="s">
        <v>3112</v>
      </c>
      <c r="Y798" s="33"/>
    </row>
    <row r="799" s="49" customFormat="1" ht="65.75" customHeight="1" spans="1:25">
      <c r="A799" s="55">
        <v>794</v>
      </c>
      <c r="B799" s="57" t="s">
        <v>31</v>
      </c>
      <c r="C799" s="54" t="s">
        <v>32</v>
      </c>
      <c r="D799" s="33" t="s">
        <v>33</v>
      </c>
      <c r="E799" s="54" t="s">
        <v>3093</v>
      </c>
      <c r="F799" s="57" t="s">
        <v>2267</v>
      </c>
      <c r="G799" s="57" t="s">
        <v>3449</v>
      </c>
      <c r="H799" s="57" t="s">
        <v>61</v>
      </c>
      <c r="I799" s="57" t="s">
        <v>3450</v>
      </c>
      <c r="J799" s="70">
        <v>44927</v>
      </c>
      <c r="K799" s="70">
        <v>45261</v>
      </c>
      <c r="L799" s="57" t="s">
        <v>3451</v>
      </c>
      <c r="M799" s="57" t="s">
        <v>3452</v>
      </c>
      <c r="N799" s="58">
        <v>5</v>
      </c>
      <c r="O799" s="57">
        <v>5</v>
      </c>
      <c r="P799" s="57">
        <v>0</v>
      </c>
      <c r="Q799" s="57">
        <v>1</v>
      </c>
      <c r="R799" s="54">
        <v>450</v>
      </c>
      <c r="S799" s="54">
        <v>1352</v>
      </c>
      <c r="T799" s="54">
        <v>0</v>
      </c>
      <c r="U799" s="54">
        <v>20</v>
      </c>
      <c r="V799" s="54">
        <v>64</v>
      </c>
      <c r="W799" s="57" t="s">
        <v>3453</v>
      </c>
      <c r="X799" s="57" t="s">
        <v>3454</v>
      </c>
      <c r="Y799" s="33"/>
    </row>
    <row r="800" s="49" customFormat="1" ht="76.25" customHeight="1" spans="1:25">
      <c r="A800" s="55">
        <v>795</v>
      </c>
      <c r="B800" s="89" t="s">
        <v>43</v>
      </c>
      <c r="C800" s="54" t="s">
        <v>44</v>
      </c>
      <c r="D800" s="54" t="s">
        <v>426</v>
      </c>
      <c r="E800" s="54" t="s">
        <v>3093</v>
      </c>
      <c r="F800" s="57" t="s">
        <v>2267</v>
      </c>
      <c r="G800" s="57" t="s">
        <v>3455</v>
      </c>
      <c r="H800" s="57" t="s">
        <v>356</v>
      </c>
      <c r="I800" s="57" t="s">
        <v>509</v>
      </c>
      <c r="J800" s="70">
        <v>44927</v>
      </c>
      <c r="K800" s="70">
        <v>45261</v>
      </c>
      <c r="L800" s="57" t="s">
        <v>3451</v>
      </c>
      <c r="M800" s="54" t="s">
        <v>3456</v>
      </c>
      <c r="N800" s="58">
        <v>80</v>
      </c>
      <c r="O800" s="57">
        <v>80</v>
      </c>
      <c r="P800" s="57">
        <v>0</v>
      </c>
      <c r="Q800" s="57">
        <v>1</v>
      </c>
      <c r="R800" s="54">
        <v>450</v>
      </c>
      <c r="S800" s="54">
        <v>1352</v>
      </c>
      <c r="T800" s="54">
        <v>0</v>
      </c>
      <c r="U800" s="54">
        <v>20</v>
      </c>
      <c r="V800" s="54">
        <v>64</v>
      </c>
      <c r="W800" s="57" t="s">
        <v>3457</v>
      </c>
      <c r="X800" s="54" t="s">
        <v>3112</v>
      </c>
      <c r="Y800" s="33"/>
    </row>
    <row r="801" s="49" customFormat="1" ht="56" customHeight="1" spans="1:25">
      <c r="A801" s="55">
        <v>796</v>
      </c>
      <c r="B801" s="89" t="s">
        <v>43</v>
      </c>
      <c r="C801" s="54" t="s">
        <v>44</v>
      </c>
      <c r="D801" s="54" t="s">
        <v>251</v>
      </c>
      <c r="E801" s="54" t="s">
        <v>3093</v>
      </c>
      <c r="F801" s="57" t="s">
        <v>2267</v>
      </c>
      <c r="G801" s="58" t="s">
        <v>3458</v>
      </c>
      <c r="H801" s="57" t="s">
        <v>356</v>
      </c>
      <c r="I801" s="57" t="s">
        <v>509</v>
      </c>
      <c r="J801" s="70">
        <v>44927</v>
      </c>
      <c r="K801" s="70">
        <v>45261</v>
      </c>
      <c r="L801" s="57" t="s">
        <v>3451</v>
      </c>
      <c r="M801" s="57" t="s">
        <v>3106</v>
      </c>
      <c r="N801" s="58">
        <v>40</v>
      </c>
      <c r="O801" s="57">
        <v>40</v>
      </c>
      <c r="P801" s="57">
        <v>0</v>
      </c>
      <c r="Q801" s="57">
        <v>1</v>
      </c>
      <c r="R801" s="54">
        <v>450</v>
      </c>
      <c r="S801" s="54">
        <v>1352</v>
      </c>
      <c r="T801" s="54">
        <v>0</v>
      </c>
      <c r="U801" s="54">
        <v>20</v>
      </c>
      <c r="V801" s="54">
        <v>64</v>
      </c>
      <c r="W801" s="57" t="s">
        <v>3418</v>
      </c>
      <c r="X801" s="57" t="s">
        <v>3459</v>
      </c>
      <c r="Y801" s="33"/>
    </row>
    <row r="802" s="49" customFormat="1" ht="132.5" customHeight="1" spans="1:25">
      <c r="A802" s="55">
        <v>797</v>
      </c>
      <c r="B802" s="89" t="s">
        <v>43</v>
      </c>
      <c r="C802" s="54" t="s">
        <v>58</v>
      </c>
      <c r="D802" s="54" t="s">
        <v>3460</v>
      </c>
      <c r="E802" s="57" t="s">
        <v>3093</v>
      </c>
      <c r="F802" s="57" t="s">
        <v>2267</v>
      </c>
      <c r="G802" s="57" t="s">
        <v>3461</v>
      </c>
      <c r="H802" s="57" t="s">
        <v>61</v>
      </c>
      <c r="I802" s="57" t="s">
        <v>3462</v>
      </c>
      <c r="J802" s="70">
        <v>44927</v>
      </c>
      <c r="K802" s="70">
        <v>45261</v>
      </c>
      <c r="L802" s="57" t="s">
        <v>3451</v>
      </c>
      <c r="M802" s="57" t="s">
        <v>3463</v>
      </c>
      <c r="N802" s="58">
        <v>30</v>
      </c>
      <c r="O802" s="57">
        <v>30</v>
      </c>
      <c r="P802" s="57">
        <v>0</v>
      </c>
      <c r="Q802" s="33">
        <v>1</v>
      </c>
      <c r="R802" s="54">
        <v>450</v>
      </c>
      <c r="S802" s="54">
        <v>1352</v>
      </c>
      <c r="T802" s="54">
        <v>0</v>
      </c>
      <c r="U802" s="54">
        <v>20</v>
      </c>
      <c r="V802" s="54">
        <v>64</v>
      </c>
      <c r="W802" s="57" t="s">
        <v>3464</v>
      </c>
      <c r="X802" s="57" t="s">
        <v>3465</v>
      </c>
      <c r="Y802" s="33"/>
    </row>
    <row r="803" s="49" customFormat="1" ht="76.25" customHeight="1" spans="1:25">
      <c r="A803" s="55">
        <v>798</v>
      </c>
      <c r="B803" s="57" t="s">
        <v>31</v>
      </c>
      <c r="C803" s="57" t="s">
        <v>32</v>
      </c>
      <c r="D803" s="57" t="s">
        <v>87</v>
      </c>
      <c r="E803" s="57" t="s">
        <v>3093</v>
      </c>
      <c r="F803" s="57" t="s">
        <v>2267</v>
      </c>
      <c r="G803" s="57" t="s">
        <v>3466</v>
      </c>
      <c r="H803" s="57" t="s">
        <v>61</v>
      </c>
      <c r="I803" s="57" t="s">
        <v>3467</v>
      </c>
      <c r="J803" s="70">
        <v>44927</v>
      </c>
      <c r="K803" s="70">
        <v>45261</v>
      </c>
      <c r="L803" s="57" t="s">
        <v>3451</v>
      </c>
      <c r="M803" s="57" t="s">
        <v>3468</v>
      </c>
      <c r="N803" s="58">
        <v>300</v>
      </c>
      <c r="O803" s="57">
        <v>100</v>
      </c>
      <c r="P803" s="57">
        <v>200</v>
      </c>
      <c r="Q803" s="33">
        <v>1</v>
      </c>
      <c r="R803" s="54">
        <v>450</v>
      </c>
      <c r="S803" s="54">
        <v>1352</v>
      </c>
      <c r="T803" s="54">
        <v>0</v>
      </c>
      <c r="U803" s="54">
        <v>20</v>
      </c>
      <c r="V803" s="54">
        <v>64</v>
      </c>
      <c r="W803" s="57" t="s">
        <v>3469</v>
      </c>
      <c r="X803" s="57" t="s">
        <v>3470</v>
      </c>
      <c r="Y803" s="33"/>
    </row>
    <row r="804" s="49" customFormat="1" ht="88.25" customHeight="1" spans="1:25">
      <c r="A804" s="55">
        <v>799</v>
      </c>
      <c r="B804" s="57" t="s">
        <v>31</v>
      </c>
      <c r="C804" s="54" t="s">
        <v>418</v>
      </c>
      <c r="D804" s="54" t="s">
        <v>3471</v>
      </c>
      <c r="E804" s="54" t="s">
        <v>3093</v>
      </c>
      <c r="F804" s="57" t="s">
        <v>3472</v>
      </c>
      <c r="G804" s="58" t="s">
        <v>3473</v>
      </c>
      <c r="H804" s="57" t="s">
        <v>61</v>
      </c>
      <c r="I804" s="57" t="s">
        <v>3474</v>
      </c>
      <c r="J804" s="70">
        <v>44927</v>
      </c>
      <c r="K804" s="70">
        <v>45261</v>
      </c>
      <c r="L804" s="57" t="s">
        <v>3475</v>
      </c>
      <c r="M804" s="57" t="s">
        <v>3476</v>
      </c>
      <c r="N804" s="58">
        <v>66</v>
      </c>
      <c r="O804" s="57">
        <v>30</v>
      </c>
      <c r="P804" s="57">
        <v>36</v>
      </c>
      <c r="Q804" s="57">
        <v>1</v>
      </c>
      <c r="R804" s="54">
        <v>294</v>
      </c>
      <c r="S804" s="54">
        <v>974</v>
      </c>
      <c r="T804" s="54">
        <v>0</v>
      </c>
      <c r="U804" s="54">
        <v>23</v>
      </c>
      <c r="V804" s="54">
        <v>79</v>
      </c>
      <c r="W804" s="57" t="s">
        <v>3477</v>
      </c>
      <c r="X804" s="57" t="s">
        <v>3478</v>
      </c>
      <c r="Y804" s="33"/>
    </row>
    <row r="805" s="49" customFormat="1" ht="87.5" customHeight="1" spans="1:25">
      <c r="A805" s="55">
        <v>800</v>
      </c>
      <c r="B805" s="57" t="s">
        <v>31</v>
      </c>
      <c r="C805" s="54" t="s">
        <v>512</v>
      </c>
      <c r="D805" s="54" t="s">
        <v>1106</v>
      </c>
      <c r="E805" s="54" t="s">
        <v>3093</v>
      </c>
      <c r="F805" s="57" t="s">
        <v>3472</v>
      </c>
      <c r="G805" s="57" t="s">
        <v>3479</v>
      </c>
      <c r="H805" s="57" t="s">
        <v>127</v>
      </c>
      <c r="I805" s="57" t="s">
        <v>3480</v>
      </c>
      <c r="J805" s="70">
        <v>44927</v>
      </c>
      <c r="K805" s="70">
        <v>45261</v>
      </c>
      <c r="L805" s="57" t="s">
        <v>3475</v>
      </c>
      <c r="M805" s="54" t="s">
        <v>3481</v>
      </c>
      <c r="N805" s="58">
        <v>50</v>
      </c>
      <c r="O805" s="57">
        <v>30</v>
      </c>
      <c r="P805" s="57">
        <v>20</v>
      </c>
      <c r="Q805" s="57">
        <v>1</v>
      </c>
      <c r="R805" s="54">
        <v>294</v>
      </c>
      <c r="S805" s="54">
        <v>974</v>
      </c>
      <c r="T805" s="54">
        <v>0</v>
      </c>
      <c r="U805" s="54">
        <v>23</v>
      </c>
      <c r="V805" s="54">
        <v>79</v>
      </c>
      <c r="W805" s="57" t="s">
        <v>3482</v>
      </c>
      <c r="X805" s="57" t="s">
        <v>3483</v>
      </c>
      <c r="Y805" s="33"/>
    </row>
    <row r="806" s="49" customFormat="1" ht="132.5" customHeight="1" spans="1:25">
      <c r="A806" s="55">
        <v>801</v>
      </c>
      <c r="B806" s="57" t="s">
        <v>43</v>
      </c>
      <c r="C806" s="54" t="s">
        <v>58</v>
      </c>
      <c r="D806" s="54" t="s">
        <v>3460</v>
      </c>
      <c r="E806" s="54" t="s">
        <v>3093</v>
      </c>
      <c r="F806" s="57" t="s">
        <v>3472</v>
      </c>
      <c r="G806" s="57" t="s">
        <v>3484</v>
      </c>
      <c r="H806" s="57" t="s">
        <v>61</v>
      </c>
      <c r="I806" s="57" t="s">
        <v>3485</v>
      </c>
      <c r="J806" s="70">
        <v>44927</v>
      </c>
      <c r="K806" s="70">
        <v>45261</v>
      </c>
      <c r="L806" s="57" t="s">
        <v>3475</v>
      </c>
      <c r="M806" s="57" t="s">
        <v>3486</v>
      </c>
      <c r="N806" s="58">
        <v>50</v>
      </c>
      <c r="O806" s="57">
        <v>50</v>
      </c>
      <c r="P806" s="57">
        <v>0</v>
      </c>
      <c r="Q806" s="57">
        <v>1</v>
      </c>
      <c r="R806" s="54">
        <v>294</v>
      </c>
      <c r="S806" s="54">
        <v>974</v>
      </c>
      <c r="T806" s="54">
        <v>0</v>
      </c>
      <c r="U806" s="54">
        <v>23</v>
      </c>
      <c r="V806" s="54">
        <v>79</v>
      </c>
      <c r="W806" s="57" t="s">
        <v>3487</v>
      </c>
      <c r="X806" s="57" t="s">
        <v>3488</v>
      </c>
      <c r="Y806" s="33"/>
    </row>
    <row r="807" s="49" customFormat="1" ht="91.25" customHeight="1" spans="1:25">
      <c r="A807" s="55">
        <v>802</v>
      </c>
      <c r="B807" s="57" t="s">
        <v>31</v>
      </c>
      <c r="C807" s="54" t="s">
        <v>512</v>
      </c>
      <c r="D807" s="54" t="s">
        <v>1106</v>
      </c>
      <c r="E807" s="54" t="s">
        <v>3093</v>
      </c>
      <c r="F807" s="57" t="s">
        <v>3472</v>
      </c>
      <c r="G807" s="69" t="s">
        <v>3489</v>
      </c>
      <c r="H807" s="57" t="s">
        <v>61</v>
      </c>
      <c r="I807" s="57" t="s">
        <v>3490</v>
      </c>
      <c r="J807" s="70">
        <v>44927</v>
      </c>
      <c r="K807" s="70">
        <v>45261</v>
      </c>
      <c r="L807" s="57" t="s">
        <v>3475</v>
      </c>
      <c r="M807" s="57" t="s">
        <v>3491</v>
      </c>
      <c r="N807" s="92">
        <v>20</v>
      </c>
      <c r="O807" s="69">
        <v>20</v>
      </c>
      <c r="P807" s="57">
        <v>0</v>
      </c>
      <c r="Q807" s="57">
        <v>1</v>
      </c>
      <c r="R807" s="54">
        <v>294</v>
      </c>
      <c r="S807" s="54">
        <v>974</v>
      </c>
      <c r="T807" s="54">
        <v>0</v>
      </c>
      <c r="U807" s="54">
        <v>23</v>
      </c>
      <c r="V807" s="54">
        <v>79</v>
      </c>
      <c r="W807" s="57" t="s">
        <v>3492</v>
      </c>
      <c r="X807" s="57" t="s">
        <v>3493</v>
      </c>
      <c r="Y807" s="33"/>
    </row>
    <row r="808" s="49" customFormat="1" ht="56" customHeight="1" spans="1:25">
      <c r="A808" s="55">
        <v>803</v>
      </c>
      <c r="B808" s="89" t="s">
        <v>43</v>
      </c>
      <c r="C808" s="54" t="s">
        <v>44</v>
      </c>
      <c r="D808" s="54" t="s">
        <v>251</v>
      </c>
      <c r="E808" s="54" t="s">
        <v>3093</v>
      </c>
      <c r="F808" s="57" t="s">
        <v>3472</v>
      </c>
      <c r="G808" s="57" t="s">
        <v>3494</v>
      </c>
      <c r="H808" s="57" t="s">
        <v>61</v>
      </c>
      <c r="I808" s="57" t="s">
        <v>3495</v>
      </c>
      <c r="J808" s="70">
        <v>44927</v>
      </c>
      <c r="K808" s="70">
        <v>45261</v>
      </c>
      <c r="L808" s="57" t="s">
        <v>3475</v>
      </c>
      <c r="M808" s="57" t="s">
        <v>3496</v>
      </c>
      <c r="N808" s="92">
        <v>20</v>
      </c>
      <c r="O808" s="69">
        <v>20</v>
      </c>
      <c r="P808" s="57">
        <v>0</v>
      </c>
      <c r="Q808" s="57">
        <v>1</v>
      </c>
      <c r="R808" s="54">
        <v>294</v>
      </c>
      <c r="S808" s="54">
        <v>974</v>
      </c>
      <c r="T808" s="54">
        <v>0</v>
      </c>
      <c r="U808" s="54">
        <v>23</v>
      </c>
      <c r="V808" s="54">
        <v>79</v>
      </c>
      <c r="W808" s="57" t="s">
        <v>3497</v>
      </c>
      <c r="X808" s="57" t="s">
        <v>3498</v>
      </c>
      <c r="Y808" s="33"/>
    </row>
    <row r="809" s="49" customFormat="1" ht="91.25" customHeight="1" spans="1:25">
      <c r="A809" s="55">
        <v>804</v>
      </c>
      <c r="B809" s="57" t="s">
        <v>31</v>
      </c>
      <c r="C809" s="54" t="s">
        <v>512</v>
      </c>
      <c r="D809" s="54" t="s">
        <v>1106</v>
      </c>
      <c r="E809" s="54" t="s">
        <v>3093</v>
      </c>
      <c r="F809" s="57" t="s">
        <v>3472</v>
      </c>
      <c r="G809" s="69" t="s">
        <v>3499</v>
      </c>
      <c r="H809" s="57" t="s">
        <v>61</v>
      </c>
      <c r="I809" s="57" t="s">
        <v>3500</v>
      </c>
      <c r="J809" s="70">
        <v>44927</v>
      </c>
      <c r="K809" s="70">
        <v>45261</v>
      </c>
      <c r="L809" s="57" t="s">
        <v>3475</v>
      </c>
      <c r="M809" s="57" t="s">
        <v>3501</v>
      </c>
      <c r="N809" s="92">
        <v>35</v>
      </c>
      <c r="O809" s="69">
        <v>35</v>
      </c>
      <c r="P809" s="57">
        <v>0</v>
      </c>
      <c r="Q809" s="57">
        <v>1</v>
      </c>
      <c r="R809" s="54">
        <v>294</v>
      </c>
      <c r="S809" s="54">
        <v>974</v>
      </c>
      <c r="T809" s="54">
        <v>0</v>
      </c>
      <c r="U809" s="54">
        <v>23</v>
      </c>
      <c r="V809" s="54">
        <v>79</v>
      </c>
      <c r="W809" s="57" t="s">
        <v>3502</v>
      </c>
      <c r="X809" s="54" t="s">
        <v>3503</v>
      </c>
      <c r="Y809" s="33"/>
    </row>
    <row r="810" s="49" customFormat="1" ht="76.25" customHeight="1" spans="1:25">
      <c r="A810" s="55">
        <v>805</v>
      </c>
      <c r="B810" s="89" t="s">
        <v>43</v>
      </c>
      <c r="C810" s="54" t="s">
        <v>44</v>
      </c>
      <c r="D810" s="54" t="s">
        <v>426</v>
      </c>
      <c r="E810" s="54" t="s">
        <v>3093</v>
      </c>
      <c r="F810" s="57" t="s">
        <v>3472</v>
      </c>
      <c r="G810" s="57" t="s">
        <v>3504</v>
      </c>
      <c r="H810" s="57" t="s">
        <v>61</v>
      </c>
      <c r="I810" s="57" t="s">
        <v>509</v>
      </c>
      <c r="J810" s="70">
        <v>44927</v>
      </c>
      <c r="K810" s="70">
        <v>45261</v>
      </c>
      <c r="L810" s="57" t="s">
        <v>3475</v>
      </c>
      <c r="M810" s="54" t="s">
        <v>3505</v>
      </c>
      <c r="N810" s="92">
        <v>50</v>
      </c>
      <c r="O810" s="69">
        <v>50</v>
      </c>
      <c r="P810" s="57">
        <v>0</v>
      </c>
      <c r="Q810" s="57">
        <v>1</v>
      </c>
      <c r="R810" s="54">
        <v>294</v>
      </c>
      <c r="S810" s="54">
        <v>974</v>
      </c>
      <c r="T810" s="54">
        <v>0</v>
      </c>
      <c r="U810" s="54">
        <v>23</v>
      </c>
      <c r="V810" s="54">
        <v>79</v>
      </c>
      <c r="W810" s="57" t="s">
        <v>3506</v>
      </c>
      <c r="X810" s="54" t="s">
        <v>3112</v>
      </c>
      <c r="Y810" s="33"/>
    </row>
    <row r="811" s="49" customFormat="1" ht="76.25" customHeight="1" spans="1:25">
      <c r="A811" s="55">
        <v>806</v>
      </c>
      <c r="B811" s="57" t="s">
        <v>31</v>
      </c>
      <c r="C811" s="54" t="s">
        <v>32</v>
      </c>
      <c r="D811" s="54" t="s">
        <v>33</v>
      </c>
      <c r="E811" s="54" t="s">
        <v>3093</v>
      </c>
      <c r="F811" s="57" t="s">
        <v>3507</v>
      </c>
      <c r="G811" s="57" t="s">
        <v>3508</v>
      </c>
      <c r="H811" s="57" t="s">
        <v>61</v>
      </c>
      <c r="I811" s="57" t="s">
        <v>3509</v>
      </c>
      <c r="J811" s="70">
        <v>44927</v>
      </c>
      <c r="K811" s="70">
        <v>45261</v>
      </c>
      <c r="L811" s="57" t="s">
        <v>3510</v>
      </c>
      <c r="M811" s="57" t="s">
        <v>3511</v>
      </c>
      <c r="N811" s="58">
        <v>100</v>
      </c>
      <c r="O811" s="57">
        <v>50</v>
      </c>
      <c r="P811" s="57">
        <v>50</v>
      </c>
      <c r="Q811" s="57">
        <v>1</v>
      </c>
      <c r="R811" s="54">
        <v>1108</v>
      </c>
      <c r="S811" s="54">
        <v>3716</v>
      </c>
      <c r="T811" s="54">
        <v>0</v>
      </c>
      <c r="U811" s="54">
        <v>25</v>
      </c>
      <c r="V811" s="54">
        <v>77</v>
      </c>
      <c r="W811" s="57" t="s">
        <v>3512</v>
      </c>
      <c r="X811" s="57" t="s">
        <v>3513</v>
      </c>
      <c r="Y811" s="33"/>
    </row>
    <row r="812" s="49" customFormat="1" ht="68" customHeight="1" spans="1:25">
      <c r="A812" s="55">
        <v>807</v>
      </c>
      <c r="B812" s="57" t="s">
        <v>43</v>
      </c>
      <c r="C812" s="54" t="s">
        <v>44</v>
      </c>
      <c r="D812" s="54" t="s">
        <v>251</v>
      </c>
      <c r="E812" s="54" t="s">
        <v>3093</v>
      </c>
      <c r="F812" s="57" t="s">
        <v>3507</v>
      </c>
      <c r="G812" s="57" t="s">
        <v>3514</v>
      </c>
      <c r="H812" s="57" t="s">
        <v>356</v>
      </c>
      <c r="I812" s="57" t="s">
        <v>509</v>
      </c>
      <c r="J812" s="70">
        <v>44927</v>
      </c>
      <c r="K812" s="70">
        <v>45261</v>
      </c>
      <c r="L812" s="57" t="s">
        <v>3510</v>
      </c>
      <c r="M812" s="57" t="s">
        <v>3515</v>
      </c>
      <c r="N812" s="58">
        <v>80</v>
      </c>
      <c r="O812" s="57">
        <v>80</v>
      </c>
      <c r="P812" s="57">
        <v>0</v>
      </c>
      <c r="Q812" s="57">
        <v>1</v>
      </c>
      <c r="R812" s="54">
        <v>1108</v>
      </c>
      <c r="S812" s="54">
        <v>3716</v>
      </c>
      <c r="T812" s="54">
        <v>0</v>
      </c>
      <c r="U812" s="54">
        <v>25</v>
      </c>
      <c r="V812" s="54">
        <v>77</v>
      </c>
      <c r="W812" s="57" t="s">
        <v>3516</v>
      </c>
      <c r="X812" s="57" t="s">
        <v>3249</v>
      </c>
      <c r="Y812" s="33"/>
    </row>
    <row r="813" s="49" customFormat="1" ht="77.75" customHeight="1" spans="1:25">
      <c r="A813" s="55">
        <v>808</v>
      </c>
      <c r="B813" s="57" t="s">
        <v>31</v>
      </c>
      <c r="C813" s="54" t="s">
        <v>32</v>
      </c>
      <c r="D813" s="54" t="s">
        <v>87</v>
      </c>
      <c r="E813" s="54" t="s">
        <v>3093</v>
      </c>
      <c r="F813" s="57" t="s">
        <v>3507</v>
      </c>
      <c r="G813" s="58" t="s">
        <v>3517</v>
      </c>
      <c r="H813" s="57" t="s">
        <v>61</v>
      </c>
      <c r="I813" s="57" t="s">
        <v>3518</v>
      </c>
      <c r="J813" s="70">
        <v>44927</v>
      </c>
      <c r="K813" s="70">
        <v>45261</v>
      </c>
      <c r="L813" s="57" t="s">
        <v>3510</v>
      </c>
      <c r="M813" s="54" t="s">
        <v>3519</v>
      </c>
      <c r="N813" s="58">
        <v>100</v>
      </c>
      <c r="O813" s="57">
        <v>50</v>
      </c>
      <c r="P813" s="57">
        <v>50</v>
      </c>
      <c r="Q813" s="57">
        <v>1</v>
      </c>
      <c r="R813" s="54">
        <v>1108</v>
      </c>
      <c r="S813" s="54">
        <v>3716</v>
      </c>
      <c r="T813" s="54">
        <v>0</v>
      </c>
      <c r="U813" s="54">
        <v>25</v>
      </c>
      <c r="V813" s="54">
        <v>77</v>
      </c>
      <c r="W813" s="57" t="s">
        <v>3520</v>
      </c>
      <c r="X813" s="57" t="s">
        <v>3521</v>
      </c>
      <c r="Y813" s="33"/>
    </row>
    <row r="814" s="49" customFormat="1" ht="76.25" customHeight="1" spans="1:25">
      <c r="A814" s="55">
        <v>809</v>
      </c>
      <c r="B814" s="89" t="s">
        <v>43</v>
      </c>
      <c r="C814" s="54" t="s">
        <v>44</v>
      </c>
      <c r="D814" s="54" t="s">
        <v>426</v>
      </c>
      <c r="E814" s="54" t="s">
        <v>3093</v>
      </c>
      <c r="F814" s="57" t="s">
        <v>3507</v>
      </c>
      <c r="G814" s="57" t="s">
        <v>3522</v>
      </c>
      <c r="H814" s="57" t="s">
        <v>61</v>
      </c>
      <c r="I814" s="57" t="s">
        <v>509</v>
      </c>
      <c r="J814" s="70">
        <v>44927</v>
      </c>
      <c r="K814" s="70">
        <v>45261</v>
      </c>
      <c r="L814" s="57" t="s">
        <v>3510</v>
      </c>
      <c r="M814" s="54" t="s">
        <v>3523</v>
      </c>
      <c r="N814" s="58">
        <v>80</v>
      </c>
      <c r="O814" s="57">
        <v>60</v>
      </c>
      <c r="P814" s="57">
        <v>20</v>
      </c>
      <c r="Q814" s="57">
        <v>1</v>
      </c>
      <c r="R814" s="54">
        <v>1108</v>
      </c>
      <c r="S814" s="54">
        <v>3716</v>
      </c>
      <c r="T814" s="54">
        <v>0</v>
      </c>
      <c r="U814" s="54">
        <v>25</v>
      </c>
      <c r="V814" s="54">
        <v>77</v>
      </c>
      <c r="W814" s="57" t="s">
        <v>3524</v>
      </c>
      <c r="X814" s="54" t="s">
        <v>3112</v>
      </c>
      <c r="Y814" s="33"/>
    </row>
    <row r="815" s="49" customFormat="1" ht="65" customHeight="1" spans="1:25">
      <c r="A815" s="55">
        <v>810</v>
      </c>
      <c r="B815" s="89" t="s">
        <v>43</v>
      </c>
      <c r="C815" s="54" t="s">
        <v>44</v>
      </c>
      <c r="D815" s="54" t="s">
        <v>2114</v>
      </c>
      <c r="E815" s="54" t="s">
        <v>3093</v>
      </c>
      <c r="F815" s="57" t="s">
        <v>3507</v>
      </c>
      <c r="G815" s="57" t="s">
        <v>3525</v>
      </c>
      <c r="H815" s="57" t="s">
        <v>61</v>
      </c>
      <c r="I815" s="57" t="s">
        <v>3507</v>
      </c>
      <c r="J815" s="70">
        <v>44927</v>
      </c>
      <c r="K815" s="70">
        <v>45261</v>
      </c>
      <c r="L815" s="57" t="s">
        <v>3510</v>
      </c>
      <c r="M815" s="57" t="s">
        <v>3526</v>
      </c>
      <c r="N815" s="58">
        <v>80</v>
      </c>
      <c r="O815" s="57">
        <v>60</v>
      </c>
      <c r="P815" s="57">
        <v>20</v>
      </c>
      <c r="Q815" s="57">
        <v>1</v>
      </c>
      <c r="R815" s="54">
        <v>1108</v>
      </c>
      <c r="S815" s="54">
        <v>3716</v>
      </c>
      <c r="T815" s="54">
        <v>0</v>
      </c>
      <c r="U815" s="54">
        <v>25</v>
      </c>
      <c r="V815" s="54">
        <v>77</v>
      </c>
      <c r="W815" s="57" t="s">
        <v>3527</v>
      </c>
      <c r="X815" s="57" t="s">
        <v>3528</v>
      </c>
      <c r="Y815" s="33"/>
    </row>
    <row r="816" s="49" customFormat="1" ht="76.25" customHeight="1" spans="1:25">
      <c r="A816" s="55">
        <v>811</v>
      </c>
      <c r="B816" s="57" t="s">
        <v>43</v>
      </c>
      <c r="C816" s="54" t="s">
        <v>44</v>
      </c>
      <c r="D816" s="54" t="s">
        <v>426</v>
      </c>
      <c r="E816" s="54" t="s">
        <v>3093</v>
      </c>
      <c r="F816" s="57" t="s">
        <v>3529</v>
      </c>
      <c r="G816" s="57" t="s">
        <v>3530</v>
      </c>
      <c r="H816" s="57" t="s">
        <v>61</v>
      </c>
      <c r="I816" s="57" t="s">
        <v>509</v>
      </c>
      <c r="J816" s="70">
        <v>44927</v>
      </c>
      <c r="K816" s="70">
        <v>45261</v>
      </c>
      <c r="L816" s="57" t="s">
        <v>3531</v>
      </c>
      <c r="M816" s="57" t="s">
        <v>3532</v>
      </c>
      <c r="N816" s="58">
        <v>80</v>
      </c>
      <c r="O816" s="57">
        <v>70</v>
      </c>
      <c r="P816" s="57">
        <v>10</v>
      </c>
      <c r="Q816" s="57">
        <v>1</v>
      </c>
      <c r="R816" s="54">
        <v>699</v>
      </c>
      <c r="S816" s="54">
        <v>2148</v>
      </c>
      <c r="T816" s="54">
        <v>0</v>
      </c>
      <c r="U816" s="54">
        <v>33</v>
      </c>
      <c r="V816" s="54">
        <v>98</v>
      </c>
      <c r="W816" s="57" t="s">
        <v>3533</v>
      </c>
      <c r="X816" s="54" t="s">
        <v>3112</v>
      </c>
      <c r="Y816" s="33"/>
    </row>
    <row r="817" s="49" customFormat="1" ht="56" customHeight="1" spans="1:25">
      <c r="A817" s="55">
        <v>812</v>
      </c>
      <c r="B817" s="57" t="s">
        <v>43</v>
      </c>
      <c r="C817" s="54" t="s">
        <v>44</v>
      </c>
      <c r="D817" s="54" t="s">
        <v>251</v>
      </c>
      <c r="E817" s="54" t="s">
        <v>3093</v>
      </c>
      <c r="F817" s="57" t="s">
        <v>3529</v>
      </c>
      <c r="G817" s="57" t="s">
        <v>3534</v>
      </c>
      <c r="H817" s="57" t="s">
        <v>356</v>
      </c>
      <c r="I817" s="57" t="s">
        <v>509</v>
      </c>
      <c r="J817" s="70">
        <v>44927</v>
      </c>
      <c r="K817" s="70">
        <v>45261</v>
      </c>
      <c r="L817" s="57" t="s">
        <v>3531</v>
      </c>
      <c r="M817" s="57" t="s">
        <v>3373</v>
      </c>
      <c r="N817" s="58">
        <v>80</v>
      </c>
      <c r="O817" s="57">
        <v>60</v>
      </c>
      <c r="P817" s="57">
        <v>20</v>
      </c>
      <c r="Q817" s="57">
        <v>1</v>
      </c>
      <c r="R817" s="54">
        <v>699</v>
      </c>
      <c r="S817" s="54">
        <v>2148</v>
      </c>
      <c r="T817" s="54">
        <v>0</v>
      </c>
      <c r="U817" s="54">
        <v>33</v>
      </c>
      <c r="V817" s="54">
        <v>98</v>
      </c>
      <c r="W817" s="57" t="s">
        <v>3535</v>
      </c>
      <c r="X817" s="57" t="s">
        <v>3536</v>
      </c>
      <c r="Y817" s="33"/>
    </row>
    <row r="818" s="49" customFormat="1" ht="89" customHeight="1" spans="1:25">
      <c r="A818" s="55">
        <v>813</v>
      </c>
      <c r="B818" s="57" t="s">
        <v>31</v>
      </c>
      <c r="C818" s="54" t="s">
        <v>32</v>
      </c>
      <c r="D818" s="54" t="s">
        <v>717</v>
      </c>
      <c r="E818" s="54" t="s">
        <v>3093</v>
      </c>
      <c r="F818" s="57" t="s">
        <v>3529</v>
      </c>
      <c r="G818" s="57" t="s">
        <v>3537</v>
      </c>
      <c r="H818" s="57" t="s">
        <v>127</v>
      </c>
      <c r="I818" s="57" t="s">
        <v>3538</v>
      </c>
      <c r="J818" s="70">
        <v>44927</v>
      </c>
      <c r="K818" s="70">
        <v>45261</v>
      </c>
      <c r="L818" s="57" t="s">
        <v>3531</v>
      </c>
      <c r="M818" s="54" t="s">
        <v>3539</v>
      </c>
      <c r="N818" s="58">
        <v>100</v>
      </c>
      <c r="O818" s="57">
        <v>50</v>
      </c>
      <c r="P818" s="57">
        <v>50</v>
      </c>
      <c r="Q818" s="57">
        <v>1</v>
      </c>
      <c r="R818" s="54">
        <v>699</v>
      </c>
      <c r="S818" s="54">
        <v>2148</v>
      </c>
      <c r="T818" s="54">
        <v>0</v>
      </c>
      <c r="U818" s="54">
        <v>33</v>
      </c>
      <c r="V818" s="54">
        <v>98</v>
      </c>
      <c r="W818" s="57" t="s">
        <v>3540</v>
      </c>
      <c r="X818" s="57" t="s">
        <v>3541</v>
      </c>
      <c r="Y818" s="33"/>
    </row>
    <row r="819" s="49" customFormat="1" ht="77.75" customHeight="1" spans="1:25">
      <c r="A819" s="55">
        <v>814</v>
      </c>
      <c r="B819" s="57" t="s">
        <v>31</v>
      </c>
      <c r="C819" s="54" t="s">
        <v>32</v>
      </c>
      <c r="D819" s="54" t="s">
        <v>33</v>
      </c>
      <c r="E819" s="54" t="s">
        <v>3093</v>
      </c>
      <c r="F819" s="57" t="s">
        <v>3529</v>
      </c>
      <c r="G819" s="57" t="s">
        <v>3542</v>
      </c>
      <c r="H819" s="57" t="s">
        <v>127</v>
      </c>
      <c r="I819" s="57" t="s">
        <v>3480</v>
      </c>
      <c r="J819" s="70">
        <v>44927</v>
      </c>
      <c r="K819" s="70">
        <v>45261</v>
      </c>
      <c r="L819" s="57" t="s">
        <v>3531</v>
      </c>
      <c r="M819" s="57" t="s">
        <v>3543</v>
      </c>
      <c r="N819" s="58">
        <v>30</v>
      </c>
      <c r="O819" s="57">
        <v>20</v>
      </c>
      <c r="P819" s="57">
        <v>10</v>
      </c>
      <c r="Q819" s="57">
        <v>1</v>
      </c>
      <c r="R819" s="54">
        <v>699</v>
      </c>
      <c r="S819" s="54">
        <v>2148</v>
      </c>
      <c r="T819" s="54">
        <v>0</v>
      </c>
      <c r="U819" s="54">
        <v>33</v>
      </c>
      <c r="V819" s="54">
        <v>98</v>
      </c>
      <c r="W819" s="57" t="s">
        <v>3544</v>
      </c>
      <c r="X819" s="57" t="s">
        <v>3545</v>
      </c>
      <c r="Y819" s="33"/>
    </row>
    <row r="820" s="49" customFormat="1" ht="56" customHeight="1" spans="1:25">
      <c r="A820" s="55">
        <v>815</v>
      </c>
      <c r="B820" s="57" t="s">
        <v>43</v>
      </c>
      <c r="C820" s="54" t="s">
        <v>44</v>
      </c>
      <c r="D820" s="54" t="s">
        <v>251</v>
      </c>
      <c r="E820" s="54" t="s">
        <v>3093</v>
      </c>
      <c r="F820" s="57" t="s">
        <v>3529</v>
      </c>
      <c r="G820" s="57" t="s">
        <v>3546</v>
      </c>
      <c r="H820" s="57" t="s">
        <v>356</v>
      </c>
      <c r="I820" s="57" t="s">
        <v>509</v>
      </c>
      <c r="J820" s="70">
        <v>44927</v>
      </c>
      <c r="K820" s="70">
        <v>45261</v>
      </c>
      <c r="L820" s="57" t="s">
        <v>3531</v>
      </c>
      <c r="M820" s="57" t="s">
        <v>3547</v>
      </c>
      <c r="N820" s="58">
        <v>50</v>
      </c>
      <c r="O820" s="57">
        <v>50</v>
      </c>
      <c r="P820" s="57">
        <v>0</v>
      </c>
      <c r="Q820" s="57">
        <v>1</v>
      </c>
      <c r="R820" s="54">
        <v>699</v>
      </c>
      <c r="S820" s="54">
        <v>2148</v>
      </c>
      <c r="T820" s="54">
        <v>0</v>
      </c>
      <c r="U820" s="54">
        <v>33</v>
      </c>
      <c r="V820" s="54">
        <v>98</v>
      </c>
      <c r="W820" s="57" t="s">
        <v>3548</v>
      </c>
      <c r="X820" s="57" t="s">
        <v>3549</v>
      </c>
      <c r="Y820" s="33"/>
    </row>
    <row r="821" s="49" customFormat="1" ht="99.5" customHeight="1" spans="1:25">
      <c r="A821" s="55">
        <v>816</v>
      </c>
      <c r="B821" s="57" t="s">
        <v>31</v>
      </c>
      <c r="C821" s="54" t="s">
        <v>1539</v>
      </c>
      <c r="D821" s="54" t="s">
        <v>3351</v>
      </c>
      <c r="E821" s="54" t="s">
        <v>3093</v>
      </c>
      <c r="F821" s="57" t="s">
        <v>3529</v>
      </c>
      <c r="G821" s="57" t="s">
        <v>3550</v>
      </c>
      <c r="H821" s="57" t="s">
        <v>61</v>
      </c>
      <c r="I821" s="57" t="s">
        <v>509</v>
      </c>
      <c r="J821" s="70">
        <v>44927</v>
      </c>
      <c r="K821" s="70">
        <v>45261</v>
      </c>
      <c r="L821" s="57" t="s">
        <v>3531</v>
      </c>
      <c r="M821" s="57" t="s">
        <v>3551</v>
      </c>
      <c r="N821" s="58">
        <v>200</v>
      </c>
      <c r="O821" s="57">
        <v>100</v>
      </c>
      <c r="P821" s="57">
        <v>100</v>
      </c>
      <c r="Q821" s="57">
        <v>1</v>
      </c>
      <c r="R821" s="54">
        <v>699</v>
      </c>
      <c r="S821" s="54">
        <v>2148</v>
      </c>
      <c r="T821" s="54">
        <v>0</v>
      </c>
      <c r="U821" s="54">
        <v>33</v>
      </c>
      <c r="V821" s="54">
        <v>98</v>
      </c>
      <c r="W821" s="57" t="s">
        <v>3552</v>
      </c>
      <c r="X821" s="57" t="s">
        <v>3553</v>
      </c>
      <c r="Y821" s="33"/>
    </row>
    <row r="822" s="49" customFormat="1" ht="134" customHeight="1" spans="1:25">
      <c r="A822" s="55">
        <v>817</v>
      </c>
      <c r="B822" s="57" t="s">
        <v>31</v>
      </c>
      <c r="C822" s="54" t="s">
        <v>512</v>
      </c>
      <c r="D822" s="54" t="s">
        <v>2982</v>
      </c>
      <c r="E822" s="54" t="s">
        <v>3093</v>
      </c>
      <c r="F822" s="57" t="s">
        <v>3529</v>
      </c>
      <c r="G822" s="57" t="s">
        <v>3554</v>
      </c>
      <c r="H822" s="57" t="s">
        <v>61</v>
      </c>
      <c r="I822" s="57" t="s">
        <v>3555</v>
      </c>
      <c r="J822" s="70">
        <v>44927</v>
      </c>
      <c r="K822" s="70">
        <v>45261</v>
      </c>
      <c r="L822" s="57" t="s">
        <v>3531</v>
      </c>
      <c r="M822" s="57" t="s">
        <v>3556</v>
      </c>
      <c r="N822" s="58">
        <v>150</v>
      </c>
      <c r="O822" s="57">
        <v>150</v>
      </c>
      <c r="P822" s="57">
        <v>0</v>
      </c>
      <c r="Q822" s="57">
        <v>1</v>
      </c>
      <c r="R822" s="54">
        <v>699</v>
      </c>
      <c r="S822" s="54">
        <v>2148</v>
      </c>
      <c r="T822" s="54">
        <v>0</v>
      </c>
      <c r="U822" s="54">
        <v>33</v>
      </c>
      <c r="V822" s="54">
        <v>98</v>
      </c>
      <c r="W822" s="57" t="s">
        <v>3557</v>
      </c>
      <c r="X822" s="57" t="s">
        <v>3558</v>
      </c>
      <c r="Y822" s="33"/>
    </row>
    <row r="823" s="49" customFormat="1" ht="155" customHeight="1" spans="1:25">
      <c r="A823" s="55">
        <v>818</v>
      </c>
      <c r="B823" s="57" t="s">
        <v>31</v>
      </c>
      <c r="C823" s="54" t="s">
        <v>1539</v>
      </c>
      <c r="D823" s="54" t="s">
        <v>3351</v>
      </c>
      <c r="E823" s="54" t="s">
        <v>3093</v>
      </c>
      <c r="F823" s="57" t="s">
        <v>3529</v>
      </c>
      <c r="G823" s="57" t="s">
        <v>3559</v>
      </c>
      <c r="H823" s="57" t="s">
        <v>61</v>
      </c>
      <c r="I823" s="57" t="s">
        <v>3560</v>
      </c>
      <c r="J823" s="70">
        <v>44927</v>
      </c>
      <c r="K823" s="70">
        <v>45261</v>
      </c>
      <c r="L823" s="57" t="s">
        <v>3531</v>
      </c>
      <c r="M823" s="57" t="s">
        <v>3561</v>
      </c>
      <c r="N823" s="58">
        <v>300</v>
      </c>
      <c r="O823" s="57">
        <v>200</v>
      </c>
      <c r="P823" s="57">
        <v>100</v>
      </c>
      <c r="Q823" s="57">
        <v>1</v>
      </c>
      <c r="R823" s="54">
        <v>699</v>
      </c>
      <c r="S823" s="54">
        <v>2148</v>
      </c>
      <c r="T823" s="54">
        <v>0</v>
      </c>
      <c r="U823" s="54">
        <v>33</v>
      </c>
      <c r="V823" s="54">
        <v>98</v>
      </c>
      <c r="W823" s="57" t="s">
        <v>3562</v>
      </c>
      <c r="X823" s="57" t="s">
        <v>3563</v>
      </c>
      <c r="Y823" s="33"/>
    </row>
    <row r="824" s="49" customFormat="1" ht="65" customHeight="1" spans="1:25">
      <c r="A824" s="55">
        <v>819</v>
      </c>
      <c r="B824" s="57" t="s">
        <v>43</v>
      </c>
      <c r="C824" s="54" t="s">
        <v>44</v>
      </c>
      <c r="D824" s="54" t="s">
        <v>2114</v>
      </c>
      <c r="E824" s="54" t="s">
        <v>3093</v>
      </c>
      <c r="F824" s="57" t="s">
        <v>3529</v>
      </c>
      <c r="G824" s="58" t="s">
        <v>3564</v>
      </c>
      <c r="H824" s="57" t="s">
        <v>61</v>
      </c>
      <c r="I824" s="57" t="s">
        <v>509</v>
      </c>
      <c r="J824" s="70">
        <v>44927</v>
      </c>
      <c r="K824" s="70">
        <v>45261</v>
      </c>
      <c r="L824" s="57" t="s">
        <v>3531</v>
      </c>
      <c r="M824" s="57" t="s">
        <v>3565</v>
      </c>
      <c r="N824" s="58">
        <v>30</v>
      </c>
      <c r="O824" s="57">
        <v>30</v>
      </c>
      <c r="P824" s="57">
        <v>0</v>
      </c>
      <c r="Q824" s="57">
        <v>1</v>
      </c>
      <c r="R824" s="54">
        <v>699</v>
      </c>
      <c r="S824" s="54">
        <v>2148</v>
      </c>
      <c r="T824" s="54">
        <v>0</v>
      </c>
      <c r="U824" s="54">
        <v>33</v>
      </c>
      <c r="V824" s="54">
        <v>98</v>
      </c>
      <c r="W824" s="57" t="s">
        <v>3566</v>
      </c>
      <c r="X824" s="57" t="s">
        <v>3293</v>
      </c>
      <c r="Y824" s="33"/>
    </row>
    <row r="825" s="49" customFormat="1" ht="76.25" customHeight="1" spans="1:25">
      <c r="A825" s="55">
        <v>820</v>
      </c>
      <c r="B825" s="57" t="s">
        <v>43</v>
      </c>
      <c r="C825" s="54" t="s">
        <v>44</v>
      </c>
      <c r="D825" s="54" t="s">
        <v>426</v>
      </c>
      <c r="E825" s="54" t="s">
        <v>3093</v>
      </c>
      <c r="F825" s="57" t="s">
        <v>3567</v>
      </c>
      <c r="G825" s="57" t="s">
        <v>3568</v>
      </c>
      <c r="H825" s="57" t="s">
        <v>61</v>
      </c>
      <c r="I825" s="57" t="s">
        <v>509</v>
      </c>
      <c r="J825" s="70">
        <v>44927</v>
      </c>
      <c r="K825" s="70">
        <v>45261</v>
      </c>
      <c r="L825" s="57" t="s">
        <v>3569</v>
      </c>
      <c r="M825" s="54" t="s">
        <v>3239</v>
      </c>
      <c r="N825" s="58">
        <v>80</v>
      </c>
      <c r="O825" s="57">
        <v>80</v>
      </c>
      <c r="P825" s="57">
        <v>0</v>
      </c>
      <c r="Q825" s="57">
        <v>1</v>
      </c>
      <c r="R825" s="54">
        <v>360</v>
      </c>
      <c r="S825" s="54">
        <v>1148</v>
      </c>
      <c r="T825" s="54">
        <v>0</v>
      </c>
      <c r="U825" s="54">
        <v>16</v>
      </c>
      <c r="V825" s="54">
        <v>54</v>
      </c>
      <c r="W825" s="57" t="s">
        <v>3570</v>
      </c>
      <c r="X825" s="54" t="s">
        <v>3112</v>
      </c>
      <c r="Y825" s="33"/>
    </row>
    <row r="826" s="49" customFormat="1" ht="132.5" customHeight="1" spans="1:25">
      <c r="A826" s="55">
        <v>821</v>
      </c>
      <c r="B826" s="57" t="s">
        <v>43</v>
      </c>
      <c r="C826" s="54" t="s">
        <v>58</v>
      </c>
      <c r="D826" s="54" t="s">
        <v>3460</v>
      </c>
      <c r="E826" s="54" t="s">
        <v>3093</v>
      </c>
      <c r="F826" s="57" t="s">
        <v>3567</v>
      </c>
      <c r="G826" s="57" t="s">
        <v>3571</v>
      </c>
      <c r="H826" s="57" t="s">
        <v>61</v>
      </c>
      <c r="I826" s="57" t="s">
        <v>3572</v>
      </c>
      <c r="J826" s="70">
        <v>44927</v>
      </c>
      <c r="K826" s="70">
        <v>45261</v>
      </c>
      <c r="L826" s="57" t="s">
        <v>3569</v>
      </c>
      <c r="M826" s="57" t="s">
        <v>3573</v>
      </c>
      <c r="N826" s="58">
        <v>52</v>
      </c>
      <c r="O826" s="57">
        <v>52</v>
      </c>
      <c r="P826" s="57">
        <v>0</v>
      </c>
      <c r="Q826" s="57">
        <v>1</v>
      </c>
      <c r="R826" s="54">
        <v>360</v>
      </c>
      <c r="S826" s="54">
        <v>1148</v>
      </c>
      <c r="T826" s="54">
        <v>0</v>
      </c>
      <c r="U826" s="54">
        <v>16</v>
      </c>
      <c r="V826" s="54">
        <v>54</v>
      </c>
      <c r="W826" s="57" t="s">
        <v>3574</v>
      </c>
      <c r="X826" s="57" t="s">
        <v>3575</v>
      </c>
      <c r="Y826" s="33"/>
    </row>
    <row r="827" s="49" customFormat="1" ht="56" customHeight="1" spans="1:25">
      <c r="A827" s="55">
        <v>822</v>
      </c>
      <c r="B827" s="57" t="s">
        <v>43</v>
      </c>
      <c r="C827" s="54" t="s">
        <v>44</v>
      </c>
      <c r="D827" s="54" t="s">
        <v>251</v>
      </c>
      <c r="E827" s="54" t="s">
        <v>3093</v>
      </c>
      <c r="F827" s="57" t="s">
        <v>3567</v>
      </c>
      <c r="G827" s="57" t="s">
        <v>3576</v>
      </c>
      <c r="H827" s="57" t="s">
        <v>356</v>
      </c>
      <c r="I827" s="57" t="s">
        <v>509</v>
      </c>
      <c r="J827" s="70">
        <v>44927</v>
      </c>
      <c r="K827" s="70">
        <v>45261</v>
      </c>
      <c r="L827" s="57" t="s">
        <v>3569</v>
      </c>
      <c r="M827" s="57" t="s">
        <v>3388</v>
      </c>
      <c r="N827" s="58">
        <v>80</v>
      </c>
      <c r="O827" s="57">
        <v>60</v>
      </c>
      <c r="P827" s="57">
        <v>20</v>
      </c>
      <c r="Q827" s="57">
        <v>1</v>
      </c>
      <c r="R827" s="54">
        <v>360</v>
      </c>
      <c r="S827" s="54">
        <v>1148</v>
      </c>
      <c r="T827" s="54">
        <v>0</v>
      </c>
      <c r="U827" s="54">
        <v>16</v>
      </c>
      <c r="V827" s="54">
        <v>54</v>
      </c>
      <c r="W827" s="57" t="s">
        <v>3577</v>
      </c>
      <c r="X827" s="57" t="s">
        <v>3578</v>
      </c>
      <c r="Y827" s="33"/>
    </row>
    <row r="828" s="49" customFormat="1" ht="89.75" customHeight="1" spans="1:25">
      <c r="A828" s="55">
        <v>823</v>
      </c>
      <c r="B828" s="57" t="s">
        <v>31</v>
      </c>
      <c r="C828" s="54" t="s">
        <v>32</v>
      </c>
      <c r="D828" s="54" t="s">
        <v>87</v>
      </c>
      <c r="E828" s="54" t="s">
        <v>3093</v>
      </c>
      <c r="F828" s="57" t="s">
        <v>3567</v>
      </c>
      <c r="G828" s="57" t="s">
        <v>3579</v>
      </c>
      <c r="H828" s="57" t="s">
        <v>37</v>
      </c>
      <c r="I828" s="57" t="s">
        <v>3580</v>
      </c>
      <c r="J828" s="70">
        <v>44927</v>
      </c>
      <c r="K828" s="70">
        <v>45261</v>
      </c>
      <c r="L828" s="57" t="s">
        <v>3569</v>
      </c>
      <c r="M828" s="54" t="s">
        <v>3581</v>
      </c>
      <c r="N828" s="58">
        <v>100</v>
      </c>
      <c r="O828" s="57">
        <v>100</v>
      </c>
      <c r="P828" s="57">
        <v>0</v>
      </c>
      <c r="Q828" s="57">
        <v>1</v>
      </c>
      <c r="R828" s="54">
        <v>360</v>
      </c>
      <c r="S828" s="54">
        <v>1148</v>
      </c>
      <c r="T828" s="54">
        <v>0</v>
      </c>
      <c r="U828" s="54">
        <v>16</v>
      </c>
      <c r="V828" s="54">
        <v>54</v>
      </c>
      <c r="W828" s="57" t="s">
        <v>3582</v>
      </c>
      <c r="X828" s="57" t="s">
        <v>3583</v>
      </c>
      <c r="Y828" s="33"/>
    </row>
    <row r="829" s="49" customFormat="1" ht="99.5" customHeight="1" spans="1:25">
      <c r="A829" s="55">
        <v>824</v>
      </c>
      <c r="B829" s="57" t="s">
        <v>43</v>
      </c>
      <c r="C829" s="33" t="s">
        <v>44</v>
      </c>
      <c r="D829" s="54" t="s">
        <v>340</v>
      </c>
      <c r="E829" s="54" t="s">
        <v>3093</v>
      </c>
      <c r="F829" s="57" t="s">
        <v>3567</v>
      </c>
      <c r="G829" s="57" t="s">
        <v>3584</v>
      </c>
      <c r="H829" s="57" t="s">
        <v>61</v>
      </c>
      <c r="I829" s="57" t="s">
        <v>3585</v>
      </c>
      <c r="J829" s="70">
        <v>44927</v>
      </c>
      <c r="K829" s="70">
        <v>45261</v>
      </c>
      <c r="L829" s="57" t="s">
        <v>3569</v>
      </c>
      <c r="M829" s="54" t="s">
        <v>3586</v>
      </c>
      <c r="N829" s="58">
        <v>80</v>
      </c>
      <c r="O829" s="57">
        <v>60</v>
      </c>
      <c r="P829" s="57">
        <v>20</v>
      </c>
      <c r="Q829" s="57">
        <v>1</v>
      </c>
      <c r="R829" s="54">
        <v>360</v>
      </c>
      <c r="S829" s="54">
        <v>1148</v>
      </c>
      <c r="T829" s="54">
        <v>0</v>
      </c>
      <c r="U829" s="54">
        <v>16</v>
      </c>
      <c r="V829" s="54">
        <v>54</v>
      </c>
      <c r="W829" s="57" t="s">
        <v>3587</v>
      </c>
      <c r="X829" s="57" t="s">
        <v>3588</v>
      </c>
      <c r="Y829" s="33"/>
    </row>
    <row r="830" s="49" customFormat="1" ht="89.75" customHeight="1" spans="1:25">
      <c r="A830" s="55">
        <v>825</v>
      </c>
      <c r="B830" s="57" t="s">
        <v>31</v>
      </c>
      <c r="C830" s="54" t="s">
        <v>32</v>
      </c>
      <c r="D830" s="54" t="s">
        <v>33</v>
      </c>
      <c r="E830" s="54" t="s">
        <v>3093</v>
      </c>
      <c r="F830" s="57" t="s">
        <v>3567</v>
      </c>
      <c r="G830" s="58" t="s">
        <v>3589</v>
      </c>
      <c r="H830" s="57" t="s">
        <v>61</v>
      </c>
      <c r="I830" s="57" t="s">
        <v>3590</v>
      </c>
      <c r="J830" s="70">
        <v>44927</v>
      </c>
      <c r="K830" s="70">
        <v>45261</v>
      </c>
      <c r="L830" s="57" t="s">
        <v>3569</v>
      </c>
      <c r="M830" s="57" t="s">
        <v>3591</v>
      </c>
      <c r="N830" s="58">
        <v>70</v>
      </c>
      <c r="O830" s="57">
        <v>50</v>
      </c>
      <c r="P830" s="57">
        <v>20</v>
      </c>
      <c r="Q830" s="57">
        <v>1</v>
      </c>
      <c r="R830" s="54">
        <v>360</v>
      </c>
      <c r="S830" s="54">
        <v>1148</v>
      </c>
      <c r="T830" s="54">
        <v>0</v>
      </c>
      <c r="U830" s="54">
        <v>16</v>
      </c>
      <c r="V830" s="54">
        <v>54</v>
      </c>
      <c r="W830" s="57" t="s">
        <v>3592</v>
      </c>
      <c r="X830" s="57" t="s">
        <v>3593</v>
      </c>
      <c r="Y830" s="33"/>
    </row>
    <row r="831" s="49" customFormat="1" ht="101.75" customHeight="1" spans="1:25">
      <c r="A831" s="55">
        <v>826</v>
      </c>
      <c r="B831" s="57" t="s">
        <v>31</v>
      </c>
      <c r="C831" s="54" t="s">
        <v>32</v>
      </c>
      <c r="D831" s="54" t="s">
        <v>33</v>
      </c>
      <c r="E831" s="54" t="s">
        <v>3093</v>
      </c>
      <c r="F831" s="57" t="s">
        <v>3567</v>
      </c>
      <c r="G831" s="57" t="s">
        <v>3594</v>
      </c>
      <c r="H831" s="57" t="s">
        <v>61</v>
      </c>
      <c r="I831" s="57" t="s">
        <v>3595</v>
      </c>
      <c r="J831" s="70">
        <v>44927</v>
      </c>
      <c r="K831" s="70">
        <v>45261</v>
      </c>
      <c r="L831" s="57" t="s">
        <v>3569</v>
      </c>
      <c r="M831" s="57" t="s">
        <v>3596</v>
      </c>
      <c r="N831" s="58">
        <v>120</v>
      </c>
      <c r="O831" s="57">
        <v>90</v>
      </c>
      <c r="P831" s="57">
        <v>30</v>
      </c>
      <c r="Q831" s="57">
        <v>1</v>
      </c>
      <c r="R831" s="54">
        <v>360</v>
      </c>
      <c r="S831" s="54">
        <v>1148</v>
      </c>
      <c r="T831" s="54">
        <v>0</v>
      </c>
      <c r="U831" s="54">
        <v>16</v>
      </c>
      <c r="V831" s="54">
        <v>54</v>
      </c>
      <c r="W831" s="57" t="s">
        <v>3597</v>
      </c>
      <c r="X831" s="57" t="s">
        <v>3598</v>
      </c>
      <c r="Y831" s="33"/>
    </row>
    <row r="832" s="49" customFormat="1" ht="76.25" customHeight="1" spans="1:25">
      <c r="A832" s="55">
        <v>827</v>
      </c>
      <c r="B832" s="57" t="s">
        <v>43</v>
      </c>
      <c r="C832" s="54" t="s">
        <v>44</v>
      </c>
      <c r="D832" s="54" t="s">
        <v>426</v>
      </c>
      <c r="E832" s="54" t="s">
        <v>3093</v>
      </c>
      <c r="F832" s="58" t="s">
        <v>3599</v>
      </c>
      <c r="G832" s="57" t="s">
        <v>3600</v>
      </c>
      <c r="H832" s="57" t="s">
        <v>61</v>
      </c>
      <c r="I832" s="57" t="s">
        <v>3601</v>
      </c>
      <c r="J832" s="70">
        <v>44927</v>
      </c>
      <c r="K832" s="70">
        <v>45261</v>
      </c>
      <c r="L832" s="57" t="s">
        <v>3602</v>
      </c>
      <c r="M832" s="57" t="s">
        <v>3603</v>
      </c>
      <c r="N832" s="58">
        <v>30</v>
      </c>
      <c r="O832" s="57">
        <v>15</v>
      </c>
      <c r="P832" s="57">
        <v>15</v>
      </c>
      <c r="Q832" s="57">
        <v>1</v>
      </c>
      <c r="R832" s="54">
        <v>777</v>
      </c>
      <c r="S832" s="54">
        <v>2420</v>
      </c>
      <c r="T832" s="54">
        <v>0</v>
      </c>
      <c r="U832" s="54">
        <v>20</v>
      </c>
      <c r="V832" s="54">
        <v>54</v>
      </c>
      <c r="W832" s="57" t="s">
        <v>3604</v>
      </c>
      <c r="X832" s="54" t="s">
        <v>3112</v>
      </c>
      <c r="Y832" s="33"/>
    </row>
    <row r="833" s="49" customFormat="1" ht="68" customHeight="1" spans="1:25">
      <c r="A833" s="55">
        <v>828</v>
      </c>
      <c r="B833" s="57" t="s">
        <v>43</v>
      </c>
      <c r="C833" s="54" t="s">
        <v>44</v>
      </c>
      <c r="D833" s="54" t="s">
        <v>251</v>
      </c>
      <c r="E833" s="54" t="s">
        <v>3093</v>
      </c>
      <c r="F833" s="57" t="s">
        <v>3599</v>
      </c>
      <c r="G833" s="57" t="s">
        <v>3605</v>
      </c>
      <c r="H833" s="57" t="s">
        <v>356</v>
      </c>
      <c r="I833" s="57" t="s">
        <v>3606</v>
      </c>
      <c r="J833" s="70">
        <v>44927</v>
      </c>
      <c r="K833" s="70">
        <v>45261</v>
      </c>
      <c r="L833" s="57" t="s">
        <v>3602</v>
      </c>
      <c r="M833" s="57" t="s">
        <v>3607</v>
      </c>
      <c r="N833" s="58">
        <v>10</v>
      </c>
      <c r="O833" s="57">
        <v>10</v>
      </c>
      <c r="P833" s="57">
        <v>0</v>
      </c>
      <c r="Q833" s="57">
        <v>1</v>
      </c>
      <c r="R833" s="54">
        <v>777</v>
      </c>
      <c r="S833" s="54">
        <v>2420</v>
      </c>
      <c r="T833" s="54">
        <v>0</v>
      </c>
      <c r="U833" s="54">
        <v>20</v>
      </c>
      <c r="V833" s="54">
        <v>54</v>
      </c>
      <c r="W833" s="57" t="s">
        <v>3608</v>
      </c>
      <c r="X833" s="57" t="s">
        <v>3609</v>
      </c>
      <c r="Y833" s="33"/>
    </row>
    <row r="834" s="49" customFormat="1" ht="87.5" customHeight="1" spans="1:25">
      <c r="A834" s="55">
        <v>829</v>
      </c>
      <c r="B834" s="57" t="s">
        <v>31</v>
      </c>
      <c r="C834" s="54" t="s">
        <v>32</v>
      </c>
      <c r="D834" s="54" t="s">
        <v>717</v>
      </c>
      <c r="E834" s="54" t="s">
        <v>3093</v>
      </c>
      <c r="F834" s="57" t="s">
        <v>3599</v>
      </c>
      <c r="G834" s="57" t="s">
        <v>3610</v>
      </c>
      <c r="H834" s="57" t="s">
        <v>61</v>
      </c>
      <c r="I834" s="57" t="s">
        <v>3611</v>
      </c>
      <c r="J834" s="70">
        <v>44927</v>
      </c>
      <c r="K834" s="70">
        <v>45261</v>
      </c>
      <c r="L834" s="57" t="s">
        <v>3602</v>
      </c>
      <c r="M834" s="54" t="s">
        <v>3612</v>
      </c>
      <c r="N834" s="58">
        <v>100</v>
      </c>
      <c r="O834" s="57">
        <v>50</v>
      </c>
      <c r="P834" s="57">
        <v>50</v>
      </c>
      <c r="Q834" s="57">
        <v>1</v>
      </c>
      <c r="R834" s="54">
        <v>777</v>
      </c>
      <c r="S834" s="54">
        <v>2420</v>
      </c>
      <c r="T834" s="54">
        <v>0</v>
      </c>
      <c r="U834" s="54">
        <v>20</v>
      </c>
      <c r="V834" s="54">
        <v>54</v>
      </c>
      <c r="W834" s="57" t="s">
        <v>3613</v>
      </c>
      <c r="X834" s="57" t="s">
        <v>3614</v>
      </c>
      <c r="Y834" s="33"/>
    </row>
    <row r="835" s="49" customFormat="1" ht="77.75" customHeight="1" spans="1:25">
      <c r="A835" s="55">
        <v>830</v>
      </c>
      <c r="B835" s="57" t="s">
        <v>31</v>
      </c>
      <c r="C835" s="54" t="s">
        <v>512</v>
      </c>
      <c r="D835" s="54" t="s">
        <v>1106</v>
      </c>
      <c r="E835" s="54" t="s">
        <v>3093</v>
      </c>
      <c r="F835" s="57" t="s">
        <v>3599</v>
      </c>
      <c r="G835" s="57" t="s">
        <v>3615</v>
      </c>
      <c r="H835" s="57" t="s">
        <v>61</v>
      </c>
      <c r="I835" s="57" t="s">
        <v>3611</v>
      </c>
      <c r="J835" s="70">
        <v>44927</v>
      </c>
      <c r="K835" s="70">
        <v>45261</v>
      </c>
      <c r="L835" s="57" t="s">
        <v>3602</v>
      </c>
      <c r="M835" s="57" t="s">
        <v>3616</v>
      </c>
      <c r="N835" s="58">
        <v>85</v>
      </c>
      <c r="O835" s="57">
        <v>50</v>
      </c>
      <c r="P835" s="57">
        <v>35</v>
      </c>
      <c r="Q835" s="57">
        <v>1</v>
      </c>
      <c r="R835" s="54">
        <v>777</v>
      </c>
      <c r="S835" s="54">
        <v>2420</v>
      </c>
      <c r="T835" s="54">
        <v>0</v>
      </c>
      <c r="U835" s="54">
        <v>20</v>
      </c>
      <c r="V835" s="54">
        <v>54</v>
      </c>
      <c r="W835" s="57" t="s">
        <v>3617</v>
      </c>
      <c r="X835" s="57" t="s">
        <v>3618</v>
      </c>
      <c r="Y835" s="33"/>
    </row>
    <row r="836" s="49" customFormat="1" ht="68" customHeight="1" spans="1:25">
      <c r="A836" s="55">
        <v>831</v>
      </c>
      <c r="B836" s="57" t="s">
        <v>43</v>
      </c>
      <c r="C836" s="54" t="s">
        <v>44</v>
      </c>
      <c r="D836" s="54" t="s">
        <v>251</v>
      </c>
      <c r="E836" s="54" t="s">
        <v>3093</v>
      </c>
      <c r="F836" s="57" t="s">
        <v>3599</v>
      </c>
      <c r="G836" s="57" t="s">
        <v>3619</v>
      </c>
      <c r="H836" s="57" t="s">
        <v>61</v>
      </c>
      <c r="I836" s="57" t="s">
        <v>3620</v>
      </c>
      <c r="J836" s="70">
        <v>44927</v>
      </c>
      <c r="K836" s="70">
        <v>45261</v>
      </c>
      <c r="L836" s="57" t="s">
        <v>3602</v>
      </c>
      <c r="M836" s="57" t="s">
        <v>3621</v>
      </c>
      <c r="N836" s="58">
        <v>50</v>
      </c>
      <c r="O836" s="57">
        <v>50</v>
      </c>
      <c r="P836" s="57">
        <v>0</v>
      </c>
      <c r="Q836" s="57">
        <v>1</v>
      </c>
      <c r="R836" s="54">
        <v>777</v>
      </c>
      <c r="S836" s="54">
        <v>2420</v>
      </c>
      <c r="T836" s="54">
        <v>0</v>
      </c>
      <c r="U836" s="54">
        <v>20</v>
      </c>
      <c r="V836" s="54">
        <v>54</v>
      </c>
      <c r="W836" s="57" t="s">
        <v>3622</v>
      </c>
      <c r="X836" s="57" t="s">
        <v>3623</v>
      </c>
      <c r="Y836" s="33"/>
    </row>
    <row r="837" s="49" customFormat="1" ht="92" customHeight="1" spans="1:25">
      <c r="A837" s="55">
        <v>832</v>
      </c>
      <c r="B837" s="57" t="s">
        <v>43</v>
      </c>
      <c r="C837" s="54" t="s">
        <v>44</v>
      </c>
      <c r="D837" s="54" t="s">
        <v>251</v>
      </c>
      <c r="E837" s="54" t="s">
        <v>3093</v>
      </c>
      <c r="F837" s="57" t="s">
        <v>3624</v>
      </c>
      <c r="G837" s="57" t="s">
        <v>3625</v>
      </c>
      <c r="H837" s="57" t="s">
        <v>37</v>
      </c>
      <c r="I837" s="57" t="s">
        <v>3626</v>
      </c>
      <c r="J837" s="70">
        <v>44927</v>
      </c>
      <c r="K837" s="70">
        <v>45261</v>
      </c>
      <c r="L837" s="57" t="s">
        <v>3627</v>
      </c>
      <c r="M837" s="57" t="s">
        <v>3628</v>
      </c>
      <c r="N837" s="58">
        <v>80</v>
      </c>
      <c r="O837" s="57">
        <v>60</v>
      </c>
      <c r="P837" s="57">
        <v>20</v>
      </c>
      <c r="Q837" s="57">
        <v>1</v>
      </c>
      <c r="R837" s="54">
        <v>624</v>
      </c>
      <c r="S837" s="54">
        <v>1805</v>
      </c>
      <c r="T837" s="54">
        <v>0</v>
      </c>
      <c r="U837" s="54">
        <v>16</v>
      </c>
      <c r="V837" s="54">
        <v>41</v>
      </c>
      <c r="W837" s="57" t="s">
        <v>3629</v>
      </c>
      <c r="X837" s="57" t="s">
        <v>3630</v>
      </c>
      <c r="Y837" s="33"/>
    </row>
    <row r="838" s="49" customFormat="1" ht="104" customHeight="1" spans="1:25">
      <c r="A838" s="55">
        <v>833</v>
      </c>
      <c r="B838" s="57" t="s">
        <v>31</v>
      </c>
      <c r="C838" s="54" t="s">
        <v>32</v>
      </c>
      <c r="D838" s="54" t="s">
        <v>87</v>
      </c>
      <c r="E838" s="54" t="s">
        <v>3093</v>
      </c>
      <c r="F838" s="57" t="s">
        <v>3624</v>
      </c>
      <c r="G838" s="57" t="s">
        <v>3631</v>
      </c>
      <c r="H838" s="57" t="s">
        <v>127</v>
      </c>
      <c r="I838" s="57" t="s">
        <v>3632</v>
      </c>
      <c r="J838" s="70">
        <v>44927</v>
      </c>
      <c r="K838" s="70">
        <v>45261</v>
      </c>
      <c r="L838" s="57" t="s">
        <v>3627</v>
      </c>
      <c r="M838" s="54" t="s">
        <v>3633</v>
      </c>
      <c r="N838" s="58">
        <v>100</v>
      </c>
      <c r="O838" s="57">
        <v>50</v>
      </c>
      <c r="P838" s="57">
        <v>50</v>
      </c>
      <c r="Q838" s="57">
        <v>1</v>
      </c>
      <c r="R838" s="54">
        <v>624</v>
      </c>
      <c r="S838" s="54">
        <v>1805</v>
      </c>
      <c r="T838" s="54">
        <v>0</v>
      </c>
      <c r="U838" s="54">
        <v>16</v>
      </c>
      <c r="V838" s="54">
        <v>41</v>
      </c>
      <c r="W838" s="57" t="s">
        <v>3634</v>
      </c>
      <c r="X838" s="57" t="s">
        <v>3635</v>
      </c>
      <c r="Y838" s="33"/>
    </row>
    <row r="839" s="49" customFormat="1" ht="77.75" customHeight="1" spans="1:25">
      <c r="A839" s="55">
        <v>834</v>
      </c>
      <c r="B839" s="57" t="s">
        <v>31</v>
      </c>
      <c r="C839" s="54" t="s">
        <v>32</v>
      </c>
      <c r="D839" s="54" t="s">
        <v>87</v>
      </c>
      <c r="E839" s="54" t="s">
        <v>3093</v>
      </c>
      <c r="F839" s="57" t="s">
        <v>3624</v>
      </c>
      <c r="G839" s="57" t="s">
        <v>3636</v>
      </c>
      <c r="H839" s="57" t="s">
        <v>127</v>
      </c>
      <c r="I839" s="57" t="s">
        <v>3637</v>
      </c>
      <c r="J839" s="70">
        <v>44927</v>
      </c>
      <c r="K839" s="70">
        <v>45261</v>
      </c>
      <c r="L839" s="57" t="s">
        <v>3627</v>
      </c>
      <c r="M839" s="54" t="s">
        <v>3638</v>
      </c>
      <c r="N839" s="58">
        <v>100</v>
      </c>
      <c r="O839" s="57">
        <v>50</v>
      </c>
      <c r="P839" s="57">
        <v>50</v>
      </c>
      <c r="Q839" s="57">
        <v>1</v>
      </c>
      <c r="R839" s="54">
        <v>624</v>
      </c>
      <c r="S839" s="54">
        <v>1805</v>
      </c>
      <c r="T839" s="54">
        <v>0</v>
      </c>
      <c r="U839" s="54">
        <v>16</v>
      </c>
      <c r="V839" s="54">
        <v>41</v>
      </c>
      <c r="W839" s="57" t="s">
        <v>3639</v>
      </c>
      <c r="X839" s="57" t="s">
        <v>3635</v>
      </c>
      <c r="Y839" s="33"/>
    </row>
    <row r="840" s="49" customFormat="1" ht="76.25" customHeight="1" spans="1:25">
      <c r="A840" s="55">
        <v>835</v>
      </c>
      <c r="B840" s="89" t="s">
        <v>43</v>
      </c>
      <c r="C840" s="54" t="s">
        <v>44</v>
      </c>
      <c r="D840" s="54" t="s">
        <v>426</v>
      </c>
      <c r="E840" s="54" t="s">
        <v>3093</v>
      </c>
      <c r="F840" s="57" t="s">
        <v>3624</v>
      </c>
      <c r="G840" s="58" t="s">
        <v>3640</v>
      </c>
      <c r="H840" s="57" t="s">
        <v>61</v>
      </c>
      <c r="I840" s="57" t="s">
        <v>3624</v>
      </c>
      <c r="J840" s="70">
        <v>44927</v>
      </c>
      <c r="K840" s="70">
        <v>45261</v>
      </c>
      <c r="L840" s="57" t="s">
        <v>3627</v>
      </c>
      <c r="M840" s="54" t="s">
        <v>3234</v>
      </c>
      <c r="N840" s="58">
        <v>30</v>
      </c>
      <c r="O840" s="57">
        <v>30</v>
      </c>
      <c r="P840" s="57">
        <v>0</v>
      </c>
      <c r="Q840" s="57">
        <v>1</v>
      </c>
      <c r="R840" s="54">
        <v>624</v>
      </c>
      <c r="S840" s="54">
        <v>1805</v>
      </c>
      <c r="T840" s="54">
        <v>0</v>
      </c>
      <c r="U840" s="54">
        <v>16</v>
      </c>
      <c r="V840" s="54">
        <v>41</v>
      </c>
      <c r="W840" s="57" t="s">
        <v>3641</v>
      </c>
      <c r="X840" s="54" t="s">
        <v>3112</v>
      </c>
      <c r="Y840" s="33"/>
    </row>
    <row r="841" s="49" customFormat="1" ht="56" customHeight="1" spans="1:25">
      <c r="A841" s="55">
        <v>836</v>
      </c>
      <c r="B841" s="57" t="s">
        <v>43</v>
      </c>
      <c r="C841" s="54" t="s">
        <v>44</v>
      </c>
      <c r="D841" s="54" t="s">
        <v>251</v>
      </c>
      <c r="E841" s="54" t="s">
        <v>3093</v>
      </c>
      <c r="F841" s="57" t="s">
        <v>3642</v>
      </c>
      <c r="G841" s="57" t="s">
        <v>3643</v>
      </c>
      <c r="H841" s="57" t="s">
        <v>356</v>
      </c>
      <c r="I841" s="57" t="s">
        <v>509</v>
      </c>
      <c r="J841" s="70">
        <v>44927</v>
      </c>
      <c r="K841" s="70">
        <v>45261</v>
      </c>
      <c r="L841" s="57" t="s">
        <v>3644</v>
      </c>
      <c r="M841" s="57" t="s">
        <v>3285</v>
      </c>
      <c r="N841" s="58">
        <v>80</v>
      </c>
      <c r="O841" s="57">
        <v>60</v>
      </c>
      <c r="P841" s="57">
        <v>20</v>
      </c>
      <c r="Q841" s="57">
        <v>1</v>
      </c>
      <c r="R841" s="54">
        <v>1027</v>
      </c>
      <c r="S841" s="54">
        <v>3360</v>
      </c>
      <c r="T841" s="54">
        <v>0</v>
      </c>
      <c r="U841" s="54">
        <v>49</v>
      </c>
      <c r="V841" s="54">
        <v>163</v>
      </c>
      <c r="W841" s="57" t="s">
        <v>3645</v>
      </c>
      <c r="X841" s="57" t="s">
        <v>3646</v>
      </c>
      <c r="Y841" s="33"/>
    </row>
    <row r="842" s="49" customFormat="1" ht="76.25" customHeight="1" spans="1:25">
      <c r="A842" s="55">
        <v>837</v>
      </c>
      <c r="B842" s="57" t="s">
        <v>43</v>
      </c>
      <c r="C842" s="54" t="s">
        <v>44</v>
      </c>
      <c r="D842" s="54" t="s">
        <v>426</v>
      </c>
      <c r="E842" s="54" t="s">
        <v>3093</v>
      </c>
      <c r="F842" s="57" t="s">
        <v>3642</v>
      </c>
      <c r="G842" s="57" t="s">
        <v>3647</v>
      </c>
      <c r="H842" s="57" t="s">
        <v>127</v>
      </c>
      <c r="I842" s="57" t="s">
        <v>3648</v>
      </c>
      <c r="J842" s="70">
        <v>44927</v>
      </c>
      <c r="K842" s="70">
        <v>45261</v>
      </c>
      <c r="L842" s="57" t="s">
        <v>3644</v>
      </c>
      <c r="M842" s="57" t="s">
        <v>3649</v>
      </c>
      <c r="N842" s="58">
        <v>25</v>
      </c>
      <c r="O842" s="57">
        <v>25</v>
      </c>
      <c r="P842" s="57">
        <v>0</v>
      </c>
      <c r="Q842" s="57">
        <v>1</v>
      </c>
      <c r="R842" s="54">
        <v>1027</v>
      </c>
      <c r="S842" s="54">
        <v>3360</v>
      </c>
      <c r="T842" s="54">
        <v>0</v>
      </c>
      <c r="U842" s="54">
        <v>49</v>
      </c>
      <c r="V842" s="54">
        <v>163</v>
      </c>
      <c r="W842" s="57" t="s">
        <v>3650</v>
      </c>
      <c r="X842" s="54" t="s">
        <v>3112</v>
      </c>
      <c r="Y842" s="33"/>
    </row>
    <row r="843" s="49" customFormat="1" ht="98.75" customHeight="1" spans="1:25">
      <c r="A843" s="55">
        <v>838</v>
      </c>
      <c r="B843" s="57" t="s">
        <v>31</v>
      </c>
      <c r="C843" s="54" t="s">
        <v>32</v>
      </c>
      <c r="D843" s="54" t="s">
        <v>33</v>
      </c>
      <c r="E843" s="54" t="s">
        <v>3093</v>
      </c>
      <c r="F843" s="57" t="s">
        <v>3642</v>
      </c>
      <c r="G843" s="57" t="s">
        <v>3651</v>
      </c>
      <c r="H843" s="57" t="s">
        <v>127</v>
      </c>
      <c r="I843" s="57" t="s">
        <v>3652</v>
      </c>
      <c r="J843" s="70">
        <v>44927</v>
      </c>
      <c r="K843" s="70">
        <v>45261</v>
      </c>
      <c r="L843" s="57" t="s">
        <v>3644</v>
      </c>
      <c r="M843" s="57" t="s">
        <v>3653</v>
      </c>
      <c r="N843" s="58">
        <v>30</v>
      </c>
      <c r="O843" s="57">
        <v>25</v>
      </c>
      <c r="P843" s="57">
        <v>5</v>
      </c>
      <c r="Q843" s="57">
        <v>1</v>
      </c>
      <c r="R843" s="54">
        <v>1027</v>
      </c>
      <c r="S843" s="54">
        <v>3360</v>
      </c>
      <c r="T843" s="54">
        <v>0</v>
      </c>
      <c r="U843" s="54">
        <v>49</v>
      </c>
      <c r="V843" s="54">
        <v>163</v>
      </c>
      <c r="W843" s="57" t="s">
        <v>3654</v>
      </c>
      <c r="X843" s="57" t="s">
        <v>3655</v>
      </c>
      <c r="Y843" s="33"/>
    </row>
    <row r="844" s="49" customFormat="1" ht="98.75" customHeight="1" spans="1:25">
      <c r="A844" s="55">
        <v>839</v>
      </c>
      <c r="B844" s="57" t="s">
        <v>31</v>
      </c>
      <c r="C844" s="54" t="s">
        <v>32</v>
      </c>
      <c r="D844" s="54" t="s">
        <v>87</v>
      </c>
      <c r="E844" s="54" t="s">
        <v>3093</v>
      </c>
      <c r="F844" s="57" t="s">
        <v>3642</v>
      </c>
      <c r="G844" s="57" t="s">
        <v>3656</v>
      </c>
      <c r="H844" s="57" t="s">
        <v>127</v>
      </c>
      <c r="I844" s="57" t="s">
        <v>3652</v>
      </c>
      <c r="J844" s="70">
        <v>44927</v>
      </c>
      <c r="K844" s="70">
        <v>45261</v>
      </c>
      <c r="L844" s="57" t="s">
        <v>3644</v>
      </c>
      <c r="M844" s="54" t="s">
        <v>3657</v>
      </c>
      <c r="N844" s="58">
        <v>20</v>
      </c>
      <c r="O844" s="57">
        <v>15</v>
      </c>
      <c r="P844" s="57">
        <v>5</v>
      </c>
      <c r="Q844" s="57">
        <v>1</v>
      </c>
      <c r="R844" s="54">
        <v>1027</v>
      </c>
      <c r="S844" s="54">
        <v>3360</v>
      </c>
      <c r="T844" s="54">
        <v>0</v>
      </c>
      <c r="U844" s="54">
        <v>49</v>
      </c>
      <c r="V844" s="54">
        <v>163</v>
      </c>
      <c r="W844" s="57" t="s">
        <v>3658</v>
      </c>
      <c r="X844" s="57" t="s">
        <v>3659</v>
      </c>
      <c r="Y844" s="33"/>
    </row>
    <row r="845" s="49" customFormat="1" ht="87.5" customHeight="1" spans="1:25">
      <c r="A845" s="55">
        <v>840</v>
      </c>
      <c r="B845" s="57" t="s">
        <v>31</v>
      </c>
      <c r="C845" s="54" t="s">
        <v>32</v>
      </c>
      <c r="D845" s="54" t="s">
        <v>717</v>
      </c>
      <c r="E845" s="54" t="s">
        <v>3093</v>
      </c>
      <c r="F845" s="57" t="s">
        <v>3642</v>
      </c>
      <c r="G845" s="58" t="s">
        <v>3660</v>
      </c>
      <c r="H845" s="57" t="s">
        <v>127</v>
      </c>
      <c r="I845" s="57" t="s">
        <v>3652</v>
      </c>
      <c r="J845" s="70">
        <v>44927</v>
      </c>
      <c r="K845" s="70">
        <v>45261</v>
      </c>
      <c r="L845" s="33" t="s">
        <v>3644</v>
      </c>
      <c r="M845" s="54" t="s">
        <v>3661</v>
      </c>
      <c r="N845" s="58">
        <v>25</v>
      </c>
      <c r="O845" s="57">
        <v>20</v>
      </c>
      <c r="P845" s="57">
        <v>5</v>
      </c>
      <c r="Q845" s="57">
        <v>1</v>
      </c>
      <c r="R845" s="54">
        <v>1027</v>
      </c>
      <c r="S845" s="54">
        <v>3360</v>
      </c>
      <c r="T845" s="54">
        <v>0</v>
      </c>
      <c r="U845" s="54">
        <v>49</v>
      </c>
      <c r="V845" s="54">
        <v>163</v>
      </c>
      <c r="W845" s="57" t="s">
        <v>3662</v>
      </c>
      <c r="X845" s="57" t="s">
        <v>3663</v>
      </c>
      <c r="Y845" s="33"/>
    </row>
    <row r="846" s="49" customFormat="1" ht="98.75" customHeight="1" spans="1:25">
      <c r="A846" s="55">
        <v>841</v>
      </c>
      <c r="B846" s="57" t="s">
        <v>31</v>
      </c>
      <c r="C846" s="54" t="s">
        <v>32</v>
      </c>
      <c r="D846" s="54" t="s">
        <v>33</v>
      </c>
      <c r="E846" s="54" t="s">
        <v>3093</v>
      </c>
      <c r="F846" s="57" t="s">
        <v>3642</v>
      </c>
      <c r="G846" s="57" t="s">
        <v>3664</v>
      </c>
      <c r="H846" s="57" t="s">
        <v>61</v>
      </c>
      <c r="I846" s="57" t="s">
        <v>3665</v>
      </c>
      <c r="J846" s="70">
        <v>44927</v>
      </c>
      <c r="K846" s="70">
        <v>45261</v>
      </c>
      <c r="L846" s="57" t="s">
        <v>3644</v>
      </c>
      <c r="M846" s="57" t="s">
        <v>3666</v>
      </c>
      <c r="N846" s="58">
        <v>20</v>
      </c>
      <c r="O846" s="57">
        <v>15</v>
      </c>
      <c r="P846" s="57">
        <v>5</v>
      </c>
      <c r="Q846" s="57">
        <v>1</v>
      </c>
      <c r="R846" s="54">
        <v>1027</v>
      </c>
      <c r="S846" s="54">
        <v>3360</v>
      </c>
      <c r="T846" s="54">
        <v>0</v>
      </c>
      <c r="U846" s="54">
        <v>49</v>
      </c>
      <c r="V846" s="54">
        <v>163</v>
      </c>
      <c r="W846" s="57" t="s">
        <v>3667</v>
      </c>
      <c r="X846" s="57" t="s">
        <v>3668</v>
      </c>
      <c r="Y846" s="33"/>
    </row>
    <row r="847" s="49" customFormat="1" ht="132.5" customHeight="1" spans="1:25">
      <c r="A847" s="55">
        <v>842</v>
      </c>
      <c r="B847" s="89" t="s">
        <v>43</v>
      </c>
      <c r="C847" s="54" t="s">
        <v>58</v>
      </c>
      <c r="D847" s="54" t="s">
        <v>3460</v>
      </c>
      <c r="E847" s="54" t="s">
        <v>3093</v>
      </c>
      <c r="F847" s="57" t="s">
        <v>3642</v>
      </c>
      <c r="G847" s="57" t="s">
        <v>3669</v>
      </c>
      <c r="H847" s="57" t="s">
        <v>61</v>
      </c>
      <c r="I847" s="57" t="s">
        <v>3670</v>
      </c>
      <c r="J847" s="70">
        <v>44927</v>
      </c>
      <c r="K847" s="70">
        <v>45261</v>
      </c>
      <c r="L847" s="57" t="s">
        <v>3644</v>
      </c>
      <c r="M847" s="57" t="s">
        <v>3671</v>
      </c>
      <c r="N847" s="58">
        <v>30</v>
      </c>
      <c r="O847" s="57">
        <v>20</v>
      </c>
      <c r="P847" s="57">
        <v>10</v>
      </c>
      <c r="Q847" s="57">
        <v>1</v>
      </c>
      <c r="R847" s="54">
        <v>1027</v>
      </c>
      <c r="S847" s="54">
        <v>3360</v>
      </c>
      <c r="T847" s="54">
        <v>0</v>
      </c>
      <c r="U847" s="54">
        <v>49</v>
      </c>
      <c r="V847" s="54">
        <v>163</v>
      </c>
      <c r="W847" s="57" t="s">
        <v>3672</v>
      </c>
      <c r="X847" s="57" t="s">
        <v>3673</v>
      </c>
      <c r="Y847" s="33"/>
    </row>
    <row r="848" s="49" customFormat="1" ht="98.75" customHeight="1" spans="1:25">
      <c r="A848" s="55">
        <v>843</v>
      </c>
      <c r="B848" s="57" t="s">
        <v>43</v>
      </c>
      <c r="C848" s="33" t="s">
        <v>44</v>
      </c>
      <c r="D848" s="54" t="s">
        <v>340</v>
      </c>
      <c r="E848" s="54" t="s">
        <v>3093</v>
      </c>
      <c r="F848" s="57" t="s">
        <v>3674</v>
      </c>
      <c r="G848" s="58" t="s">
        <v>3675</v>
      </c>
      <c r="H848" s="57" t="s">
        <v>127</v>
      </c>
      <c r="I848" s="57" t="s">
        <v>3676</v>
      </c>
      <c r="J848" s="70">
        <v>44927</v>
      </c>
      <c r="K848" s="70">
        <v>45261</v>
      </c>
      <c r="L848" s="57" t="s">
        <v>3677</v>
      </c>
      <c r="M848" s="57" t="s">
        <v>3678</v>
      </c>
      <c r="N848" s="58">
        <v>35</v>
      </c>
      <c r="O848" s="57">
        <v>30</v>
      </c>
      <c r="P848" s="57">
        <v>5</v>
      </c>
      <c r="Q848" s="57">
        <v>1</v>
      </c>
      <c r="R848" s="54">
        <v>1499</v>
      </c>
      <c r="S848" s="54">
        <v>4953</v>
      </c>
      <c r="T848" s="54">
        <v>0</v>
      </c>
      <c r="U848" s="54">
        <v>75</v>
      </c>
      <c r="V848" s="54">
        <v>227</v>
      </c>
      <c r="W848" s="57" t="s">
        <v>3679</v>
      </c>
      <c r="X848" s="57" t="s">
        <v>3680</v>
      </c>
      <c r="Y848" s="33"/>
    </row>
    <row r="849" s="49" customFormat="1" ht="76.25" customHeight="1" spans="1:25">
      <c r="A849" s="55">
        <v>844</v>
      </c>
      <c r="B849" s="89" t="s">
        <v>43</v>
      </c>
      <c r="C849" s="54" t="s">
        <v>44</v>
      </c>
      <c r="D849" s="54" t="s">
        <v>426</v>
      </c>
      <c r="E849" s="54" t="s">
        <v>3093</v>
      </c>
      <c r="F849" s="57" t="s">
        <v>3674</v>
      </c>
      <c r="G849" s="57" t="s">
        <v>3681</v>
      </c>
      <c r="H849" s="57" t="s">
        <v>61</v>
      </c>
      <c r="I849" s="57" t="s">
        <v>509</v>
      </c>
      <c r="J849" s="70">
        <v>44927</v>
      </c>
      <c r="K849" s="70">
        <v>45261</v>
      </c>
      <c r="L849" s="57" t="s">
        <v>3677</v>
      </c>
      <c r="M849" s="54" t="s">
        <v>3682</v>
      </c>
      <c r="N849" s="58">
        <v>100</v>
      </c>
      <c r="O849" s="57">
        <v>100</v>
      </c>
      <c r="P849" s="57">
        <v>0</v>
      </c>
      <c r="Q849" s="57">
        <v>1</v>
      </c>
      <c r="R849" s="54">
        <v>1499</v>
      </c>
      <c r="S849" s="54">
        <v>4953</v>
      </c>
      <c r="T849" s="54">
        <v>0</v>
      </c>
      <c r="U849" s="54">
        <v>75</v>
      </c>
      <c r="V849" s="54">
        <v>227</v>
      </c>
      <c r="W849" s="57" t="s">
        <v>3683</v>
      </c>
      <c r="X849" s="54" t="s">
        <v>3112</v>
      </c>
      <c r="Y849" s="33"/>
    </row>
    <row r="850" s="49" customFormat="1" ht="110" customHeight="1" spans="1:25">
      <c r="A850" s="55">
        <v>845</v>
      </c>
      <c r="B850" s="57" t="s">
        <v>31</v>
      </c>
      <c r="C850" s="57" t="s">
        <v>32</v>
      </c>
      <c r="D850" s="57" t="s">
        <v>33</v>
      </c>
      <c r="E850" s="54" t="s">
        <v>3093</v>
      </c>
      <c r="F850" s="57" t="s">
        <v>3674</v>
      </c>
      <c r="G850" s="57" t="s">
        <v>3684</v>
      </c>
      <c r="H850" s="57" t="s">
        <v>61</v>
      </c>
      <c r="I850" s="57" t="s">
        <v>3674</v>
      </c>
      <c r="J850" s="70">
        <v>44927</v>
      </c>
      <c r="K850" s="70">
        <v>45261</v>
      </c>
      <c r="L850" s="57" t="s">
        <v>3677</v>
      </c>
      <c r="M850" s="57" t="s">
        <v>3685</v>
      </c>
      <c r="N850" s="58">
        <v>15</v>
      </c>
      <c r="O850" s="57">
        <v>15</v>
      </c>
      <c r="P850" s="57">
        <v>0</v>
      </c>
      <c r="Q850" s="57">
        <v>1</v>
      </c>
      <c r="R850" s="54">
        <v>1499</v>
      </c>
      <c r="S850" s="54">
        <v>4953</v>
      </c>
      <c r="T850" s="54">
        <v>0</v>
      </c>
      <c r="U850" s="54">
        <v>75</v>
      </c>
      <c r="V850" s="54">
        <v>227</v>
      </c>
      <c r="W850" s="57" t="s">
        <v>3686</v>
      </c>
      <c r="X850" s="57" t="s">
        <v>3687</v>
      </c>
      <c r="Y850" s="33"/>
    </row>
    <row r="851" s="49" customFormat="1" ht="110" customHeight="1" spans="1:25">
      <c r="A851" s="55">
        <v>846</v>
      </c>
      <c r="B851" s="57" t="s">
        <v>31</v>
      </c>
      <c r="C851" s="57" t="s">
        <v>32</v>
      </c>
      <c r="D851" s="57" t="s">
        <v>33</v>
      </c>
      <c r="E851" s="54" t="s">
        <v>3093</v>
      </c>
      <c r="F851" s="57" t="s">
        <v>3674</v>
      </c>
      <c r="G851" s="57" t="s">
        <v>3688</v>
      </c>
      <c r="H851" s="57" t="s">
        <v>61</v>
      </c>
      <c r="I851" s="57" t="s">
        <v>3674</v>
      </c>
      <c r="J851" s="70">
        <v>44927</v>
      </c>
      <c r="K851" s="70">
        <v>45261</v>
      </c>
      <c r="L851" s="57" t="s">
        <v>3677</v>
      </c>
      <c r="M851" s="57" t="s">
        <v>3689</v>
      </c>
      <c r="N851" s="58">
        <v>10</v>
      </c>
      <c r="O851" s="57">
        <v>10</v>
      </c>
      <c r="P851" s="57">
        <v>0</v>
      </c>
      <c r="Q851" s="57">
        <v>1</v>
      </c>
      <c r="R851" s="54">
        <v>1499</v>
      </c>
      <c r="S851" s="54">
        <v>4953</v>
      </c>
      <c r="T851" s="54">
        <v>0</v>
      </c>
      <c r="U851" s="54">
        <v>75</v>
      </c>
      <c r="V851" s="54">
        <v>227</v>
      </c>
      <c r="W851" s="57" t="s">
        <v>3690</v>
      </c>
      <c r="X851" s="57" t="s">
        <v>3691</v>
      </c>
      <c r="Y851" s="33"/>
    </row>
    <row r="852" s="49" customFormat="1" ht="110" customHeight="1" spans="1:25">
      <c r="A852" s="55">
        <v>847</v>
      </c>
      <c r="B852" s="57" t="s">
        <v>31</v>
      </c>
      <c r="C852" s="57" t="s">
        <v>32</v>
      </c>
      <c r="D852" s="57" t="s">
        <v>33</v>
      </c>
      <c r="E852" s="54" t="s">
        <v>3093</v>
      </c>
      <c r="F852" s="57" t="s">
        <v>3674</v>
      </c>
      <c r="G852" s="57" t="s">
        <v>3692</v>
      </c>
      <c r="H852" s="57" t="s">
        <v>61</v>
      </c>
      <c r="I852" s="57" t="s">
        <v>3674</v>
      </c>
      <c r="J852" s="70">
        <v>44927</v>
      </c>
      <c r="K852" s="70">
        <v>45261</v>
      </c>
      <c r="L852" s="57" t="s">
        <v>3677</v>
      </c>
      <c r="M852" s="57" t="s">
        <v>3693</v>
      </c>
      <c r="N852" s="58">
        <v>200</v>
      </c>
      <c r="O852" s="57">
        <v>150</v>
      </c>
      <c r="P852" s="57">
        <v>50</v>
      </c>
      <c r="Q852" s="57">
        <v>1</v>
      </c>
      <c r="R852" s="54">
        <v>1499</v>
      </c>
      <c r="S852" s="54">
        <v>4953</v>
      </c>
      <c r="T852" s="54">
        <v>0</v>
      </c>
      <c r="U852" s="54">
        <v>75</v>
      </c>
      <c r="V852" s="54">
        <v>227</v>
      </c>
      <c r="W852" s="57" t="s">
        <v>3694</v>
      </c>
      <c r="X852" s="57" t="s">
        <v>3695</v>
      </c>
      <c r="Y852" s="33"/>
    </row>
    <row r="853" s="49" customFormat="1" ht="124.25" customHeight="1" spans="1:25">
      <c r="A853" s="55">
        <v>848</v>
      </c>
      <c r="B853" s="57" t="s">
        <v>31</v>
      </c>
      <c r="C853" s="54" t="s">
        <v>32</v>
      </c>
      <c r="D853" s="54" t="s">
        <v>33</v>
      </c>
      <c r="E853" s="54" t="s">
        <v>3093</v>
      </c>
      <c r="F853" s="57" t="s">
        <v>3696</v>
      </c>
      <c r="G853" s="57" t="s">
        <v>3697</v>
      </c>
      <c r="H853" s="57" t="s">
        <v>61</v>
      </c>
      <c r="I853" s="57" t="s">
        <v>3698</v>
      </c>
      <c r="J853" s="70">
        <v>44927</v>
      </c>
      <c r="K853" s="70">
        <v>45261</v>
      </c>
      <c r="L853" s="57" t="s">
        <v>3699</v>
      </c>
      <c r="M853" s="57" t="s">
        <v>3700</v>
      </c>
      <c r="N853" s="58">
        <v>120</v>
      </c>
      <c r="O853" s="57">
        <v>50</v>
      </c>
      <c r="P853" s="57">
        <v>70</v>
      </c>
      <c r="Q853" s="57">
        <v>1</v>
      </c>
      <c r="R853" s="54">
        <v>799</v>
      </c>
      <c r="S853" s="54">
        <v>2306</v>
      </c>
      <c r="T853" s="54">
        <v>0</v>
      </c>
      <c r="U853" s="54">
        <v>35</v>
      </c>
      <c r="V853" s="54">
        <v>101</v>
      </c>
      <c r="W853" s="57" t="s">
        <v>3701</v>
      </c>
      <c r="X853" s="57" t="s">
        <v>3702</v>
      </c>
      <c r="Y853" s="33"/>
    </row>
    <row r="854" s="49" customFormat="1" ht="101.75" customHeight="1" spans="1:25">
      <c r="A854" s="55">
        <v>849</v>
      </c>
      <c r="B854" s="57" t="s">
        <v>31</v>
      </c>
      <c r="C854" s="54" t="s">
        <v>32</v>
      </c>
      <c r="D854" s="54" t="s">
        <v>33</v>
      </c>
      <c r="E854" s="54" t="s">
        <v>3093</v>
      </c>
      <c r="F854" s="57" t="s">
        <v>3696</v>
      </c>
      <c r="G854" s="57" t="s">
        <v>3703</v>
      </c>
      <c r="H854" s="57" t="s">
        <v>61</v>
      </c>
      <c r="I854" s="57" t="s">
        <v>3698</v>
      </c>
      <c r="J854" s="70">
        <v>44927</v>
      </c>
      <c r="K854" s="70">
        <v>45261</v>
      </c>
      <c r="L854" s="57" t="s">
        <v>3699</v>
      </c>
      <c r="M854" s="57" t="s">
        <v>3704</v>
      </c>
      <c r="N854" s="58">
        <v>100</v>
      </c>
      <c r="O854" s="57">
        <v>50</v>
      </c>
      <c r="P854" s="57">
        <v>50</v>
      </c>
      <c r="Q854" s="57">
        <v>1</v>
      </c>
      <c r="R854" s="54">
        <v>799</v>
      </c>
      <c r="S854" s="54">
        <v>2306</v>
      </c>
      <c r="T854" s="54">
        <v>0</v>
      </c>
      <c r="U854" s="54">
        <v>35</v>
      </c>
      <c r="V854" s="54">
        <v>101</v>
      </c>
      <c r="W854" s="57" t="s">
        <v>3705</v>
      </c>
      <c r="X854" s="57" t="s">
        <v>3706</v>
      </c>
      <c r="Y854" s="33"/>
    </row>
    <row r="855" s="49" customFormat="1" ht="101" customHeight="1" spans="1:25">
      <c r="A855" s="55">
        <v>850</v>
      </c>
      <c r="B855" s="57" t="s">
        <v>31</v>
      </c>
      <c r="C855" s="54" t="s">
        <v>32</v>
      </c>
      <c r="D855" s="54" t="s">
        <v>33</v>
      </c>
      <c r="E855" s="54" t="s">
        <v>3093</v>
      </c>
      <c r="F855" s="57" t="s">
        <v>3696</v>
      </c>
      <c r="G855" s="57" t="s">
        <v>3707</v>
      </c>
      <c r="H855" s="57" t="s">
        <v>61</v>
      </c>
      <c r="I855" s="57" t="s">
        <v>3708</v>
      </c>
      <c r="J855" s="70">
        <v>44927</v>
      </c>
      <c r="K855" s="70">
        <v>45261</v>
      </c>
      <c r="L855" s="57" t="s">
        <v>3699</v>
      </c>
      <c r="M855" s="57" t="s">
        <v>3709</v>
      </c>
      <c r="N855" s="58">
        <v>80</v>
      </c>
      <c r="O855" s="57">
        <v>50</v>
      </c>
      <c r="P855" s="57">
        <v>30</v>
      </c>
      <c r="Q855" s="57">
        <v>1</v>
      </c>
      <c r="R855" s="54">
        <v>799</v>
      </c>
      <c r="S855" s="54">
        <v>2306</v>
      </c>
      <c r="T855" s="54">
        <v>0</v>
      </c>
      <c r="U855" s="54">
        <v>35</v>
      </c>
      <c r="V855" s="54">
        <v>101</v>
      </c>
      <c r="W855" s="57" t="s">
        <v>3710</v>
      </c>
      <c r="X855" s="57" t="s">
        <v>3711</v>
      </c>
      <c r="Y855" s="33"/>
    </row>
    <row r="856" s="49" customFormat="1" ht="78.5" customHeight="1" spans="1:25">
      <c r="A856" s="55">
        <v>851</v>
      </c>
      <c r="B856" s="57" t="s">
        <v>31</v>
      </c>
      <c r="C856" s="54" t="s">
        <v>32</v>
      </c>
      <c r="D856" s="54" t="s">
        <v>33</v>
      </c>
      <c r="E856" s="54" t="s">
        <v>3093</v>
      </c>
      <c r="F856" s="57" t="s">
        <v>3696</v>
      </c>
      <c r="G856" s="57" t="s">
        <v>3712</v>
      </c>
      <c r="H856" s="57" t="s">
        <v>61</v>
      </c>
      <c r="I856" s="57" t="s">
        <v>3713</v>
      </c>
      <c r="J856" s="70">
        <v>44927</v>
      </c>
      <c r="K856" s="70">
        <v>45261</v>
      </c>
      <c r="L856" s="57" t="s">
        <v>3699</v>
      </c>
      <c r="M856" s="57" t="s">
        <v>3714</v>
      </c>
      <c r="N856" s="58">
        <v>100</v>
      </c>
      <c r="O856" s="57">
        <v>50</v>
      </c>
      <c r="P856" s="57">
        <v>50</v>
      </c>
      <c r="Q856" s="57">
        <v>1</v>
      </c>
      <c r="R856" s="54">
        <v>799</v>
      </c>
      <c r="S856" s="54">
        <v>2306</v>
      </c>
      <c r="T856" s="54">
        <v>0</v>
      </c>
      <c r="U856" s="54">
        <v>35</v>
      </c>
      <c r="V856" s="54">
        <v>101</v>
      </c>
      <c r="W856" s="57" t="s">
        <v>3715</v>
      </c>
      <c r="X856" s="57" t="s">
        <v>3716</v>
      </c>
      <c r="Y856" s="33"/>
    </row>
    <row r="857" s="49" customFormat="1" ht="87.5" customHeight="1" spans="1:25">
      <c r="A857" s="55">
        <v>852</v>
      </c>
      <c r="B857" s="57" t="s">
        <v>31</v>
      </c>
      <c r="C857" s="54" t="s">
        <v>32</v>
      </c>
      <c r="D857" s="54" t="s">
        <v>717</v>
      </c>
      <c r="E857" s="54" t="s">
        <v>3093</v>
      </c>
      <c r="F857" s="57" t="s">
        <v>3696</v>
      </c>
      <c r="G857" s="57" t="s">
        <v>3717</v>
      </c>
      <c r="H857" s="57" t="s">
        <v>61</v>
      </c>
      <c r="I857" s="57" t="s">
        <v>3718</v>
      </c>
      <c r="J857" s="70">
        <v>44927</v>
      </c>
      <c r="K857" s="70">
        <v>45261</v>
      </c>
      <c r="L857" s="57" t="s">
        <v>3699</v>
      </c>
      <c r="M857" s="54" t="s">
        <v>3719</v>
      </c>
      <c r="N857" s="58">
        <v>100</v>
      </c>
      <c r="O857" s="57">
        <v>50</v>
      </c>
      <c r="P857" s="57">
        <v>50</v>
      </c>
      <c r="Q857" s="57">
        <v>1</v>
      </c>
      <c r="R857" s="54">
        <v>799</v>
      </c>
      <c r="S857" s="54">
        <v>2306</v>
      </c>
      <c r="T857" s="54">
        <v>0</v>
      </c>
      <c r="U857" s="54">
        <v>35</v>
      </c>
      <c r="V857" s="54">
        <v>101</v>
      </c>
      <c r="W857" s="57" t="s">
        <v>3720</v>
      </c>
      <c r="X857" s="57" t="s">
        <v>3721</v>
      </c>
      <c r="Y857" s="33"/>
    </row>
    <row r="858" s="49" customFormat="1" ht="77.75" customHeight="1" spans="1:25">
      <c r="A858" s="55">
        <v>853</v>
      </c>
      <c r="B858" s="57" t="s">
        <v>31</v>
      </c>
      <c r="C858" s="54" t="s">
        <v>32</v>
      </c>
      <c r="D858" s="54" t="s">
        <v>87</v>
      </c>
      <c r="E858" s="54" t="s">
        <v>3093</v>
      </c>
      <c r="F858" s="57" t="s">
        <v>3696</v>
      </c>
      <c r="G858" s="57" t="s">
        <v>3722</v>
      </c>
      <c r="H858" s="57" t="s">
        <v>61</v>
      </c>
      <c r="I858" s="57" t="s">
        <v>3713</v>
      </c>
      <c r="J858" s="70">
        <v>44927</v>
      </c>
      <c r="K858" s="70">
        <v>45261</v>
      </c>
      <c r="L858" s="57" t="s">
        <v>3699</v>
      </c>
      <c r="M858" s="54" t="s">
        <v>3723</v>
      </c>
      <c r="N858" s="58">
        <v>100</v>
      </c>
      <c r="O858" s="57">
        <v>50</v>
      </c>
      <c r="P858" s="57">
        <v>50</v>
      </c>
      <c r="Q858" s="57">
        <v>1</v>
      </c>
      <c r="R858" s="54">
        <v>799</v>
      </c>
      <c r="S858" s="54">
        <v>2306</v>
      </c>
      <c r="T858" s="54">
        <v>0</v>
      </c>
      <c r="U858" s="54">
        <v>35</v>
      </c>
      <c r="V858" s="54">
        <v>101</v>
      </c>
      <c r="W858" s="57" t="s">
        <v>3724</v>
      </c>
      <c r="X858" s="57" t="s">
        <v>3725</v>
      </c>
      <c r="Y858" s="33"/>
    </row>
    <row r="859" s="49" customFormat="1" ht="67.25" customHeight="1" spans="1:25">
      <c r="A859" s="55">
        <v>854</v>
      </c>
      <c r="B859" s="57" t="s">
        <v>43</v>
      </c>
      <c r="C859" s="54" t="s">
        <v>44</v>
      </c>
      <c r="D859" s="54" t="s">
        <v>251</v>
      </c>
      <c r="E859" s="54" t="s">
        <v>3093</v>
      </c>
      <c r="F859" s="57" t="s">
        <v>3696</v>
      </c>
      <c r="G859" s="57" t="s">
        <v>3726</v>
      </c>
      <c r="H859" s="57" t="s">
        <v>356</v>
      </c>
      <c r="I859" s="57" t="s">
        <v>509</v>
      </c>
      <c r="J859" s="70">
        <v>44927</v>
      </c>
      <c r="K859" s="70">
        <v>45261</v>
      </c>
      <c r="L859" s="57" t="s">
        <v>3699</v>
      </c>
      <c r="M859" s="57" t="s">
        <v>3515</v>
      </c>
      <c r="N859" s="58">
        <v>80</v>
      </c>
      <c r="O859" s="57">
        <v>60</v>
      </c>
      <c r="P859" s="57">
        <v>20</v>
      </c>
      <c r="Q859" s="57">
        <v>1</v>
      </c>
      <c r="R859" s="54">
        <v>799</v>
      </c>
      <c r="S859" s="54">
        <v>2306</v>
      </c>
      <c r="T859" s="54">
        <v>0</v>
      </c>
      <c r="U859" s="54">
        <v>35</v>
      </c>
      <c r="V859" s="54">
        <v>101</v>
      </c>
      <c r="W859" s="57" t="s">
        <v>3727</v>
      </c>
      <c r="X859" s="57" t="s">
        <v>3249</v>
      </c>
      <c r="Y859" s="33"/>
    </row>
    <row r="860" s="49" customFormat="1" ht="87.5" customHeight="1" spans="1:25">
      <c r="A860" s="55">
        <v>855</v>
      </c>
      <c r="B860" s="57" t="s">
        <v>43</v>
      </c>
      <c r="C860" s="33" t="s">
        <v>44</v>
      </c>
      <c r="D860" s="54" t="s">
        <v>340</v>
      </c>
      <c r="E860" s="54" t="s">
        <v>3093</v>
      </c>
      <c r="F860" s="57" t="s">
        <v>3696</v>
      </c>
      <c r="G860" s="57" t="s">
        <v>3728</v>
      </c>
      <c r="H860" s="57" t="s">
        <v>37</v>
      </c>
      <c r="I860" s="57" t="s">
        <v>509</v>
      </c>
      <c r="J860" s="70">
        <v>44927</v>
      </c>
      <c r="K860" s="70">
        <v>45261</v>
      </c>
      <c r="L860" s="57" t="s">
        <v>3699</v>
      </c>
      <c r="M860" s="57" t="s">
        <v>3729</v>
      </c>
      <c r="N860" s="58">
        <v>60</v>
      </c>
      <c r="O860" s="57">
        <v>50</v>
      </c>
      <c r="P860" s="57">
        <v>10</v>
      </c>
      <c r="Q860" s="57">
        <v>1</v>
      </c>
      <c r="R860" s="54">
        <v>799</v>
      </c>
      <c r="S860" s="54">
        <v>2306</v>
      </c>
      <c r="T860" s="54">
        <v>0</v>
      </c>
      <c r="U860" s="54">
        <v>35</v>
      </c>
      <c r="V860" s="54">
        <v>101</v>
      </c>
      <c r="W860" s="57" t="s">
        <v>3730</v>
      </c>
      <c r="X860" s="57" t="s">
        <v>3731</v>
      </c>
      <c r="Y860" s="33"/>
    </row>
    <row r="861" s="49" customFormat="1" ht="89.75" customHeight="1" spans="1:25">
      <c r="A861" s="55">
        <v>856</v>
      </c>
      <c r="B861" s="57" t="s">
        <v>43</v>
      </c>
      <c r="C861" s="54" t="s">
        <v>44</v>
      </c>
      <c r="D861" s="54" t="s">
        <v>426</v>
      </c>
      <c r="E861" s="54" t="s">
        <v>3093</v>
      </c>
      <c r="F861" s="57" t="s">
        <v>3696</v>
      </c>
      <c r="G861" s="58" t="s">
        <v>3732</v>
      </c>
      <c r="H861" s="57" t="s">
        <v>61</v>
      </c>
      <c r="I861" s="57" t="s">
        <v>509</v>
      </c>
      <c r="J861" s="70">
        <v>44927</v>
      </c>
      <c r="K861" s="70">
        <v>45261</v>
      </c>
      <c r="L861" s="57" t="s">
        <v>3699</v>
      </c>
      <c r="M861" s="57" t="s">
        <v>3733</v>
      </c>
      <c r="N861" s="58">
        <v>35</v>
      </c>
      <c r="O861" s="57">
        <v>30</v>
      </c>
      <c r="P861" s="57">
        <v>5</v>
      </c>
      <c r="Q861" s="57">
        <v>1</v>
      </c>
      <c r="R861" s="54">
        <v>799</v>
      </c>
      <c r="S861" s="54">
        <v>2306</v>
      </c>
      <c r="T861" s="54">
        <v>0</v>
      </c>
      <c r="U861" s="54">
        <v>35</v>
      </c>
      <c r="V861" s="54">
        <v>101</v>
      </c>
      <c r="W861" s="57" t="s">
        <v>3734</v>
      </c>
      <c r="X861" s="54" t="s">
        <v>3112</v>
      </c>
      <c r="Y861" s="33"/>
    </row>
    <row r="862" s="49" customFormat="1" ht="65" customHeight="1" spans="1:25">
      <c r="A862" s="55">
        <v>857</v>
      </c>
      <c r="B862" s="57" t="s">
        <v>43</v>
      </c>
      <c r="C862" s="54" t="s">
        <v>44</v>
      </c>
      <c r="D862" s="54" t="s">
        <v>2114</v>
      </c>
      <c r="E862" s="54" t="s">
        <v>3093</v>
      </c>
      <c r="F862" s="57" t="s">
        <v>3696</v>
      </c>
      <c r="G862" s="57" t="s">
        <v>3735</v>
      </c>
      <c r="H862" s="57" t="s">
        <v>61</v>
      </c>
      <c r="I862" s="57" t="s">
        <v>509</v>
      </c>
      <c r="J862" s="70">
        <v>44927</v>
      </c>
      <c r="K862" s="70">
        <v>45261</v>
      </c>
      <c r="L862" s="57" t="s">
        <v>3699</v>
      </c>
      <c r="M862" s="57" t="s">
        <v>3736</v>
      </c>
      <c r="N862" s="58">
        <v>80</v>
      </c>
      <c r="O862" s="57">
        <v>60</v>
      </c>
      <c r="P862" s="57">
        <v>20</v>
      </c>
      <c r="Q862" s="57">
        <v>1</v>
      </c>
      <c r="R862" s="54">
        <v>799</v>
      </c>
      <c r="S862" s="54">
        <v>2306</v>
      </c>
      <c r="T862" s="54">
        <v>0</v>
      </c>
      <c r="U862" s="54">
        <v>35</v>
      </c>
      <c r="V862" s="54">
        <v>101</v>
      </c>
      <c r="W862" s="57" t="s">
        <v>3737</v>
      </c>
      <c r="X862" s="57" t="s">
        <v>3528</v>
      </c>
      <c r="Y862" s="33"/>
    </row>
    <row r="863" s="49" customFormat="1" ht="56" customHeight="1" spans="1:25">
      <c r="A863" s="55">
        <v>858</v>
      </c>
      <c r="B863" s="57" t="s">
        <v>43</v>
      </c>
      <c r="C863" s="54" t="s">
        <v>44</v>
      </c>
      <c r="D863" s="54" t="s">
        <v>251</v>
      </c>
      <c r="E863" s="54" t="s">
        <v>3093</v>
      </c>
      <c r="F863" s="57" t="s">
        <v>3696</v>
      </c>
      <c r="G863" s="57" t="s">
        <v>3738</v>
      </c>
      <c r="H863" s="57" t="s">
        <v>61</v>
      </c>
      <c r="I863" s="57" t="s">
        <v>509</v>
      </c>
      <c r="J863" s="70">
        <v>44927</v>
      </c>
      <c r="K863" s="70">
        <v>45261</v>
      </c>
      <c r="L863" s="57" t="s">
        <v>3699</v>
      </c>
      <c r="M863" s="57" t="s">
        <v>3739</v>
      </c>
      <c r="N863" s="58">
        <v>80</v>
      </c>
      <c r="O863" s="57">
        <v>60</v>
      </c>
      <c r="P863" s="57">
        <v>20</v>
      </c>
      <c r="Q863" s="57">
        <v>1</v>
      </c>
      <c r="R863" s="54">
        <v>799</v>
      </c>
      <c r="S863" s="54">
        <v>2306</v>
      </c>
      <c r="T863" s="54">
        <v>0</v>
      </c>
      <c r="U863" s="54">
        <v>35</v>
      </c>
      <c r="V863" s="54">
        <v>101</v>
      </c>
      <c r="W863" s="57" t="s">
        <v>3740</v>
      </c>
      <c r="X863" s="57" t="s">
        <v>3249</v>
      </c>
      <c r="Y863" s="33"/>
    </row>
    <row r="864" ht="123.75" spans="1:25">
      <c r="A864" s="55">
        <v>859</v>
      </c>
      <c r="B864" s="54" t="s">
        <v>2894</v>
      </c>
      <c r="C864" s="54" t="s">
        <v>3741</v>
      </c>
      <c r="D864" s="54" t="s">
        <v>3742</v>
      </c>
      <c r="E864" s="55" t="s">
        <v>2885</v>
      </c>
      <c r="F864" s="55">
        <v>580</v>
      </c>
      <c r="G864" s="57" t="s">
        <v>3743</v>
      </c>
      <c r="H864" s="57" t="s">
        <v>61</v>
      </c>
      <c r="I864" s="57" t="s">
        <v>2888</v>
      </c>
      <c r="J864" s="63">
        <v>44927</v>
      </c>
      <c r="K864" s="63">
        <v>45261</v>
      </c>
      <c r="L864" s="57" t="s">
        <v>3744</v>
      </c>
      <c r="M864" s="57" t="s">
        <v>3745</v>
      </c>
      <c r="N864" s="62">
        <v>1000</v>
      </c>
      <c r="O864" s="55">
        <v>1000</v>
      </c>
      <c r="P864" s="55">
        <v>0</v>
      </c>
      <c r="Q864" s="107">
        <v>580</v>
      </c>
      <c r="R864" s="107">
        <v>41640</v>
      </c>
      <c r="S864" s="107">
        <v>64384</v>
      </c>
      <c r="T864" s="107">
        <v>77</v>
      </c>
      <c r="U864" s="107">
        <v>1017</v>
      </c>
      <c r="V864" s="107">
        <v>2589</v>
      </c>
      <c r="W864" s="57" t="s">
        <v>3746</v>
      </c>
      <c r="X864" s="57" t="s">
        <v>3747</v>
      </c>
      <c r="Y864" s="57" t="s">
        <v>3748</v>
      </c>
    </row>
    <row r="865" s="48" customFormat="1" ht="130" customHeight="1" spans="1:25">
      <c r="A865" s="55">
        <v>860</v>
      </c>
      <c r="B865" s="33" t="s">
        <v>31</v>
      </c>
      <c r="C865" s="54" t="s">
        <v>3749</v>
      </c>
      <c r="D865" s="54" t="s">
        <v>3750</v>
      </c>
      <c r="E865" s="54" t="s">
        <v>3751</v>
      </c>
      <c r="F865" s="54" t="s">
        <v>3752</v>
      </c>
      <c r="G865" s="54" t="s">
        <v>3750</v>
      </c>
      <c r="H865" s="54" t="s">
        <v>61</v>
      </c>
      <c r="I865" s="54" t="s">
        <v>3753</v>
      </c>
      <c r="J865" s="54" t="s">
        <v>3754</v>
      </c>
      <c r="K865" s="54" t="s">
        <v>3755</v>
      </c>
      <c r="L865" s="54" t="s">
        <v>3756</v>
      </c>
      <c r="M865" s="57" t="s">
        <v>3757</v>
      </c>
      <c r="N865" s="64">
        <v>600</v>
      </c>
      <c r="O865" s="54">
        <v>600</v>
      </c>
      <c r="P865" s="54">
        <v>0</v>
      </c>
      <c r="Q865" s="54">
        <v>50</v>
      </c>
      <c r="R865" s="54">
        <v>100</v>
      </c>
      <c r="S865" s="54">
        <v>400</v>
      </c>
      <c r="T865" s="54">
        <v>0</v>
      </c>
      <c r="U865" s="54">
        <v>0</v>
      </c>
      <c r="V865" s="54">
        <v>0</v>
      </c>
      <c r="W865" s="54" t="s">
        <v>3758</v>
      </c>
      <c r="X865" s="54" t="s">
        <v>3759</v>
      </c>
      <c r="Y865" s="54" t="s">
        <v>3760</v>
      </c>
    </row>
    <row r="866" s="48" customFormat="1" ht="96" customHeight="1" spans="1:25">
      <c r="A866" s="55">
        <v>861</v>
      </c>
      <c r="B866" s="33" t="s">
        <v>31</v>
      </c>
      <c r="C866" s="54" t="s">
        <v>32</v>
      </c>
      <c r="D866" s="54" t="s">
        <v>33</v>
      </c>
      <c r="E866" s="54" t="s">
        <v>3761</v>
      </c>
      <c r="F866" s="54" t="s">
        <v>3762</v>
      </c>
      <c r="G866" s="54" t="s">
        <v>3763</v>
      </c>
      <c r="H866" s="54" t="s">
        <v>61</v>
      </c>
      <c r="I866" s="54" t="s">
        <v>3753</v>
      </c>
      <c r="J866" s="54" t="s">
        <v>3764</v>
      </c>
      <c r="K866" s="54" t="s">
        <v>3765</v>
      </c>
      <c r="L866" s="57" t="s">
        <v>3756</v>
      </c>
      <c r="M866" s="54" t="s">
        <v>3766</v>
      </c>
      <c r="N866" s="64">
        <v>700</v>
      </c>
      <c r="O866" s="54">
        <v>700</v>
      </c>
      <c r="P866" s="54">
        <v>0</v>
      </c>
      <c r="Q866" s="54">
        <v>5</v>
      </c>
      <c r="R866" s="54">
        <v>600</v>
      </c>
      <c r="S866" s="54">
        <v>2000</v>
      </c>
      <c r="T866" s="54">
        <v>1</v>
      </c>
      <c r="U866" s="54">
        <v>600</v>
      </c>
      <c r="V866" s="54">
        <v>2000</v>
      </c>
      <c r="W866" s="54" t="s">
        <v>3767</v>
      </c>
      <c r="X866" s="54" t="s">
        <v>3768</v>
      </c>
      <c r="Y866" s="54" t="s">
        <v>3760</v>
      </c>
    </row>
    <row r="867" s="48" customFormat="1" ht="71" customHeight="1" spans="1:25">
      <c r="A867" s="55">
        <v>862</v>
      </c>
      <c r="B867" s="33" t="s">
        <v>31</v>
      </c>
      <c r="C867" s="54" t="s">
        <v>32</v>
      </c>
      <c r="D867" s="54" t="s">
        <v>33</v>
      </c>
      <c r="E867" s="54" t="s">
        <v>3769</v>
      </c>
      <c r="F867" s="54" t="s">
        <v>3770</v>
      </c>
      <c r="G867" s="54" t="s">
        <v>3771</v>
      </c>
      <c r="H867" s="54" t="s">
        <v>61</v>
      </c>
      <c r="I867" s="54" t="s">
        <v>3753</v>
      </c>
      <c r="J867" s="54" t="s">
        <v>3772</v>
      </c>
      <c r="K867" s="54" t="s">
        <v>3755</v>
      </c>
      <c r="L867" s="57" t="s">
        <v>3756</v>
      </c>
      <c r="M867" s="54" t="s">
        <v>3773</v>
      </c>
      <c r="N867" s="64">
        <v>150</v>
      </c>
      <c r="O867" s="54">
        <v>150</v>
      </c>
      <c r="P867" s="54">
        <v>0</v>
      </c>
      <c r="Q867" s="54">
        <v>15</v>
      </c>
      <c r="R867" s="54">
        <v>50</v>
      </c>
      <c r="S867" s="54">
        <v>200</v>
      </c>
      <c r="T867" s="54">
        <v>1</v>
      </c>
      <c r="U867" s="54">
        <v>50</v>
      </c>
      <c r="V867" s="54">
        <v>200</v>
      </c>
      <c r="W867" s="54" t="s">
        <v>3774</v>
      </c>
      <c r="X867" s="54" t="s">
        <v>3775</v>
      </c>
      <c r="Y867" s="54" t="s">
        <v>3760</v>
      </c>
    </row>
    <row r="868" s="48" customFormat="1" ht="88" customHeight="1" spans="1:25">
      <c r="A868" s="55">
        <v>863</v>
      </c>
      <c r="B868" s="54" t="s">
        <v>43</v>
      </c>
      <c r="C868" s="57" t="s">
        <v>44</v>
      </c>
      <c r="D868" s="54" t="s">
        <v>251</v>
      </c>
      <c r="E868" s="54" t="s">
        <v>3776</v>
      </c>
      <c r="F868" s="57" t="s">
        <v>3777</v>
      </c>
      <c r="G868" s="57" t="s">
        <v>3778</v>
      </c>
      <c r="H868" s="54" t="s">
        <v>61</v>
      </c>
      <c r="I868" s="54" t="s">
        <v>3753</v>
      </c>
      <c r="J868" s="54" t="s">
        <v>3779</v>
      </c>
      <c r="K868" s="54" t="s">
        <v>3780</v>
      </c>
      <c r="L868" s="54" t="s">
        <v>3756</v>
      </c>
      <c r="M868" s="57" t="s">
        <v>3781</v>
      </c>
      <c r="N868" s="64">
        <v>400</v>
      </c>
      <c r="O868" s="54">
        <v>400</v>
      </c>
      <c r="P868" s="54">
        <v>0</v>
      </c>
      <c r="Q868" s="54">
        <v>2</v>
      </c>
      <c r="R868" s="54">
        <v>1325</v>
      </c>
      <c r="S868" s="54">
        <v>4850</v>
      </c>
      <c r="T868" s="54">
        <v>1</v>
      </c>
      <c r="U868" s="54">
        <v>41</v>
      </c>
      <c r="V868" s="54">
        <v>132</v>
      </c>
      <c r="W868" s="57" t="s">
        <v>3782</v>
      </c>
      <c r="X868" s="54" t="s">
        <v>3783</v>
      </c>
      <c r="Y868" s="54" t="s">
        <v>3760</v>
      </c>
    </row>
    <row r="869" s="48" customFormat="1" ht="227" customHeight="1" spans="1:25">
      <c r="A869" s="55">
        <v>864</v>
      </c>
      <c r="B869" s="54" t="s">
        <v>43</v>
      </c>
      <c r="C869" s="54" t="s">
        <v>291</v>
      </c>
      <c r="D869" s="54" t="s">
        <v>3784</v>
      </c>
      <c r="E869" s="54" t="s">
        <v>3751</v>
      </c>
      <c r="F869" s="54" t="s">
        <v>3785</v>
      </c>
      <c r="G869" s="54" t="s">
        <v>3786</v>
      </c>
      <c r="H869" s="54" t="s">
        <v>61</v>
      </c>
      <c r="I869" s="54" t="s">
        <v>3753</v>
      </c>
      <c r="J869" s="54" t="s">
        <v>3787</v>
      </c>
      <c r="K869" s="54" t="s">
        <v>3755</v>
      </c>
      <c r="L869" s="54" t="s">
        <v>3756</v>
      </c>
      <c r="M869" s="54" t="s">
        <v>3788</v>
      </c>
      <c r="N869" s="64">
        <v>2624.5</v>
      </c>
      <c r="O869" s="54">
        <v>2000</v>
      </c>
      <c r="P869" s="54">
        <v>624.5</v>
      </c>
      <c r="Q869" s="54">
        <v>106</v>
      </c>
      <c r="R869" s="54">
        <v>53763</v>
      </c>
      <c r="S869" s="54">
        <v>123810</v>
      </c>
      <c r="T869" s="54">
        <v>32</v>
      </c>
      <c r="U869" s="54">
        <v>3000</v>
      </c>
      <c r="V869" s="54">
        <v>9000</v>
      </c>
      <c r="W869" s="54" t="s">
        <v>3789</v>
      </c>
      <c r="X869" s="54" t="s">
        <v>3790</v>
      </c>
      <c r="Y869" s="54" t="s">
        <v>3760</v>
      </c>
    </row>
    <row r="870" ht="34.5" spans="1:25">
      <c r="A870" s="55">
        <v>865</v>
      </c>
      <c r="B870" s="33" t="s">
        <v>31</v>
      </c>
      <c r="C870" s="54" t="s">
        <v>3749</v>
      </c>
      <c r="D870" s="54" t="s">
        <v>3750</v>
      </c>
      <c r="E870" s="55" t="s">
        <v>3791</v>
      </c>
      <c r="F870" s="55" t="s">
        <v>3791</v>
      </c>
      <c r="G870" s="54" t="s">
        <v>3792</v>
      </c>
      <c r="H870" s="57" t="s">
        <v>61</v>
      </c>
      <c r="I870" s="55" t="s">
        <v>3793</v>
      </c>
      <c r="J870" s="63">
        <v>44927</v>
      </c>
      <c r="K870" s="63">
        <v>45261</v>
      </c>
      <c r="L870" s="57" t="s">
        <v>3794</v>
      </c>
      <c r="M870" s="54" t="s">
        <v>3795</v>
      </c>
      <c r="N870" s="62">
        <v>12</v>
      </c>
      <c r="O870" s="55">
        <v>12</v>
      </c>
      <c r="P870" s="55">
        <v>0</v>
      </c>
      <c r="Q870" s="55">
        <v>13</v>
      </c>
      <c r="R870" s="55">
        <v>22</v>
      </c>
      <c r="S870" s="55">
        <v>70</v>
      </c>
      <c r="T870" s="55">
        <v>0</v>
      </c>
      <c r="U870" s="55">
        <v>3</v>
      </c>
      <c r="V870" s="55">
        <v>14</v>
      </c>
      <c r="W870" s="57" t="s">
        <v>3796</v>
      </c>
      <c r="X870" s="57" t="s">
        <v>3747</v>
      </c>
      <c r="Y870" s="57" t="s">
        <v>3797</v>
      </c>
    </row>
    <row r="871" ht="22.5" spans="1:25">
      <c r="A871" s="55">
        <v>866</v>
      </c>
      <c r="B871" s="54" t="s">
        <v>3798</v>
      </c>
      <c r="C871" s="54" t="s">
        <v>3799</v>
      </c>
      <c r="D871" s="54" t="s">
        <v>3800</v>
      </c>
      <c r="E871" s="55" t="s">
        <v>3801</v>
      </c>
      <c r="F871" s="55">
        <v>500</v>
      </c>
      <c r="G871" s="57" t="s">
        <v>3799</v>
      </c>
      <c r="H871" s="57" t="s">
        <v>61</v>
      </c>
      <c r="I871" s="57" t="s">
        <v>3753</v>
      </c>
      <c r="J871" s="63">
        <v>45047</v>
      </c>
      <c r="K871" s="63">
        <v>45231</v>
      </c>
      <c r="L871" s="57" t="s">
        <v>3802</v>
      </c>
      <c r="M871" s="55" t="s">
        <v>3803</v>
      </c>
      <c r="N871" s="62">
        <v>40</v>
      </c>
      <c r="O871" s="55">
        <v>40</v>
      </c>
      <c r="P871" s="55">
        <v>0</v>
      </c>
      <c r="Q871" s="55">
        <v>500</v>
      </c>
      <c r="R871" s="55">
        <v>500</v>
      </c>
      <c r="S871" s="55">
        <v>1300</v>
      </c>
      <c r="T871" s="55">
        <v>77</v>
      </c>
      <c r="U871" s="55">
        <v>1352</v>
      </c>
      <c r="V871" s="55">
        <v>3515</v>
      </c>
      <c r="W871" s="57" t="s">
        <v>3804</v>
      </c>
      <c r="X871" s="57" t="s">
        <v>3805</v>
      </c>
      <c r="Y871" s="33" t="s">
        <v>3802</v>
      </c>
    </row>
    <row r="872" ht="33.75" spans="1:25">
      <c r="A872" s="55">
        <v>867</v>
      </c>
      <c r="B872" s="54" t="s">
        <v>2894</v>
      </c>
      <c r="C872" s="54" t="s">
        <v>3806</v>
      </c>
      <c r="D872" s="54" t="s">
        <v>3807</v>
      </c>
      <c r="E872" s="55" t="s">
        <v>3801</v>
      </c>
      <c r="F872" s="57">
        <v>165</v>
      </c>
      <c r="G872" s="57" t="s">
        <v>3808</v>
      </c>
      <c r="H872" s="57" t="s">
        <v>61</v>
      </c>
      <c r="I872" s="57" t="s">
        <v>3809</v>
      </c>
      <c r="J872" s="63">
        <v>44986</v>
      </c>
      <c r="K872" s="63">
        <v>45170</v>
      </c>
      <c r="L872" s="57" t="s">
        <v>3802</v>
      </c>
      <c r="M872" s="55" t="s">
        <v>3810</v>
      </c>
      <c r="N872" s="62">
        <v>372</v>
      </c>
      <c r="O872" s="55">
        <v>372</v>
      </c>
      <c r="P872" s="55">
        <v>0</v>
      </c>
      <c r="Q872" s="55">
        <v>165</v>
      </c>
      <c r="R872" s="55">
        <v>206</v>
      </c>
      <c r="S872" s="55">
        <v>470</v>
      </c>
      <c r="T872" s="55">
        <v>70</v>
      </c>
      <c r="U872" s="55">
        <v>165</v>
      </c>
      <c r="V872" s="55">
        <v>470</v>
      </c>
      <c r="W872" s="57" t="s">
        <v>3811</v>
      </c>
      <c r="X872" s="57" t="s">
        <v>3747</v>
      </c>
      <c r="Y872" s="33" t="s">
        <v>3802</v>
      </c>
    </row>
    <row r="873" ht="33.75" spans="1:25">
      <c r="A873" s="55">
        <v>868</v>
      </c>
      <c r="B873" s="33" t="s">
        <v>31</v>
      </c>
      <c r="C873" s="57" t="s">
        <v>3749</v>
      </c>
      <c r="D873" s="57" t="s">
        <v>3812</v>
      </c>
      <c r="E873" s="57" t="s">
        <v>3813</v>
      </c>
      <c r="F873" s="57" t="s">
        <v>3814</v>
      </c>
      <c r="G873" s="57" t="s">
        <v>3812</v>
      </c>
      <c r="H873" s="57" t="s">
        <v>61</v>
      </c>
      <c r="I873" s="57" t="s">
        <v>3815</v>
      </c>
      <c r="J873" s="55" t="s">
        <v>3754</v>
      </c>
      <c r="K873" s="55" t="s">
        <v>3755</v>
      </c>
      <c r="L873" s="57" t="s">
        <v>3816</v>
      </c>
      <c r="M873" s="55" t="s">
        <v>3817</v>
      </c>
      <c r="N873" s="62">
        <v>456</v>
      </c>
      <c r="O873" s="55">
        <v>456</v>
      </c>
      <c r="P873" s="55">
        <v>0</v>
      </c>
      <c r="Q873" s="55">
        <v>580</v>
      </c>
      <c r="R873" s="55">
        <v>8371</v>
      </c>
      <c r="S873" s="55">
        <v>25113</v>
      </c>
      <c r="T873" s="55">
        <v>77</v>
      </c>
      <c r="U873" s="55">
        <v>8371</v>
      </c>
      <c r="V873" s="55">
        <v>25113</v>
      </c>
      <c r="W873" s="57" t="s">
        <v>3818</v>
      </c>
      <c r="X873" s="57" t="s">
        <v>3819</v>
      </c>
      <c r="Y873" s="33" t="s">
        <v>3820</v>
      </c>
    </row>
    <row r="874" ht="33.75" spans="1:25">
      <c r="A874" s="55">
        <v>869</v>
      </c>
      <c r="B874" s="57" t="s">
        <v>3798</v>
      </c>
      <c r="C874" s="57" t="s">
        <v>3821</v>
      </c>
      <c r="D874" s="57" t="s">
        <v>3822</v>
      </c>
      <c r="E874" s="57" t="s">
        <v>3813</v>
      </c>
      <c r="F874" s="57" t="s">
        <v>3814</v>
      </c>
      <c r="G874" s="57" t="s">
        <v>3823</v>
      </c>
      <c r="H874" s="57" t="s">
        <v>61</v>
      </c>
      <c r="I874" s="57" t="s">
        <v>3815</v>
      </c>
      <c r="J874" s="55" t="s">
        <v>3754</v>
      </c>
      <c r="K874" s="55" t="s">
        <v>3755</v>
      </c>
      <c r="L874" s="57" t="s">
        <v>3824</v>
      </c>
      <c r="M874" s="57" t="s">
        <v>3825</v>
      </c>
      <c r="N874" s="62">
        <v>70</v>
      </c>
      <c r="O874" s="55">
        <v>70</v>
      </c>
      <c r="P874" s="55">
        <v>0</v>
      </c>
      <c r="Q874" s="55">
        <v>170</v>
      </c>
      <c r="R874" s="55">
        <v>510</v>
      </c>
      <c r="S874" s="55">
        <v>1500</v>
      </c>
      <c r="T874" s="55">
        <v>24</v>
      </c>
      <c r="U874" s="55">
        <v>75</v>
      </c>
      <c r="V874" s="55">
        <v>210</v>
      </c>
      <c r="W874" s="57" t="s">
        <v>3826</v>
      </c>
      <c r="X874" s="57" t="s">
        <v>3827</v>
      </c>
      <c r="Y874" s="33" t="s">
        <v>3820</v>
      </c>
    </row>
    <row r="875" ht="69.75" spans="1:25">
      <c r="A875" s="55">
        <v>870</v>
      </c>
      <c r="B875" s="57" t="s">
        <v>3798</v>
      </c>
      <c r="C875" s="57" t="s">
        <v>3828</v>
      </c>
      <c r="D875" s="57" t="s">
        <v>3829</v>
      </c>
      <c r="E875" s="57" t="s">
        <v>3813</v>
      </c>
      <c r="F875" s="57" t="s">
        <v>3830</v>
      </c>
      <c r="G875" s="57" t="s">
        <v>3831</v>
      </c>
      <c r="H875" s="57" t="s">
        <v>61</v>
      </c>
      <c r="I875" s="57" t="s">
        <v>3815</v>
      </c>
      <c r="J875" s="55" t="s">
        <v>3754</v>
      </c>
      <c r="K875" s="55" t="s">
        <v>3755</v>
      </c>
      <c r="L875" s="57" t="s">
        <v>3820</v>
      </c>
      <c r="M875" s="57" t="s">
        <v>3832</v>
      </c>
      <c r="N875" s="62">
        <v>120</v>
      </c>
      <c r="O875" s="55">
        <v>120</v>
      </c>
      <c r="P875" s="55">
        <v>0</v>
      </c>
      <c r="Q875" s="55">
        <v>200</v>
      </c>
      <c r="R875" s="55">
        <v>2000</v>
      </c>
      <c r="S875" s="55">
        <v>6000</v>
      </c>
      <c r="T875" s="55">
        <v>24</v>
      </c>
      <c r="U875" s="55">
        <v>240</v>
      </c>
      <c r="V875" s="55">
        <v>1200</v>
      </c>
      <c r="W875" s="57" t="s">
        <v>3833</v>
      </c>
      <c r="X875" s="57" t="s">
        <v>3834</v>
      </c>
      <c r="Y875" s="33" t="s">
        <v>3820</v>
      </c>
    </row>
    <row r="876" ht="68.25" spans="1:25">
      <c r="A876" s="55">
        <v>871</v>
      </c>
      <c r="B876" s="33" t="s">
        <v>31</v>
      </c>
      <c r="C876" s="57" t="s">
        <v>32</v>
      </c>
      <c r="D876" s="57" t="s">
        <v>1278</v>
      </c>
      <c r="E876" s="55" t="s">
        <v>3835</v>
      </c>
      <c r="F876" s="55" t="s">
        <v>3836</v>
      </c>
      <c r="G876" s="57" t="s">
        <v>3837</v>
      </c>
      <c r="H876" s="57" t="s">
        <v>3838</v>
      </c>
      <c r="I876" s="55" t="s">
        <v>3836</v>
      </c>
      <c r="J876" s="55" t="s">
        <v>3754</v>
      </c>
      <c r="K876" s="55" t="s">
        <v>3755</v>
      </c>
      <c r="L876" s="57" t="s">
        <v>3839</v>
      </c>
      <c r="M876" s="57" t="s">
        <v>3840</v>
      </c>
      <c r="N876" s="62">
        <v>6.468</v>
      </c>
      <c r="O876" s="55">
        <v>6.468</v>
      </c>
      <c r="P876" s="55">
        <v>0</v>
      </c>
      <c r="Q876" s="55">
        <v>33</v>
      </c>
      <c r="R876" s="55">
        <v>330</v>
      </c>
      <c r="S876" s="55">
        <v>1000</v>
      </c>
      <c r="T876" s="55">
        <v>33</v>
      </c>
      <c r="U876" s="55">
        <v>330</v>
      </c>
      <c r="V876" s="55">
        <v>1000</v>
      </c>
      <c r="W876" s="57" t="s">
        <v>3841</v>
      </c>
      <c r="X876" s="57" t="s">
        <v>3842</v>
      </c>
      <c r="Y876" s="33" t="s">
        <v>3820</v>
      </c>
    </row>
    <row r="877" ht="45" spans="1:25">
      <c r="A877" s="55">
        <v>872</v>
      </c>
      <c r="B877" s="57" t="s">
        <v>43</v>
      </c>
      <c r="C877" s="57" t="s">
        <v>291</v>
      </c>
      <c r="D877" s="57" t="s">
        <v>3843</v>
      </c>
      <c r="E877" s="57" t="s">
        <v>3813</v>
      </c>
      <c r="F877" s="57" t="s">
        <v>3814</v>
      </c>
      <c r="G877" s="57" t="s">
        <v>3844</v>
      </c>
      <c r="H877" s="57" t="s">
        <v>61</v>
      </c>
      <c r="I877" s="57" t="s">
        <v>3815</v>
      </c>
      <c r="J877" s="55" t="s">
        <v>3754</v>
      </c>
      <c r="K877" s="55" t="s">
        <v>3755</v>
      </c>
      <c r="L877" s="57" t="s">
        <v>3794</v>
      </c>
      <c r="M877" s="57" t="s">
        <v>3845</v>
      </c>
      <c r="N877" s="58">
        <v>485</v>
      </c>
      <c r="O877" s="57">
        <v>485</v>
      </c>
      <c r="P877" s="57">
        <v>0</v>
      </c>
      <c r="Q877" s="55">
        <v>580</v>
      </c>
      <c r="R877" s="55">
        <v>1235</v>
      </c>
      <c r="S877" s="55">
        <v>10000</v>
      </c>
      <c r="T877" s="55">
        <v>20</v>
      </c>
      <c r="U877" s="55">
        <v>25</v>
      </c>
      <c r="V877" s="55">
        <v>100</v>
      </c>
      <c r="W877" s="57" t="s">
        <v>3846</v>
      </c>
      <c r="X877" s="57" t="s">
        <v>3747</v>
      </c>
      <c r="Y877" s="33" t="s">
        <v>3820</v>
      </c>
    </row>
    <row r="878" ht="315" spans="1:25">
      <c r="A878" s="55">
        <v>873</v>
      </c>
      <c r="B878" s="57" t="s">
        <v>2894</v>
      </c>
      <c r="C878" s="57" t="s">
        <v>3847</v>
      </c>
      <c r="D878" s="57" t="s">
        <v>3848</v>
      </c>
      <c r="E878" s="57" t="s">
        <v>3813</v>
      </c>
      <c r="F878" s="57" t="s">
        <v>3814</v>
      </c>
      <c r="G878" s="57" t="s">
        <v>3849</v>
      </c>
      <c r="H878" s="57" t="s">
        <v>3850</v>
      </c>
      <c r="I878" s="57" t="s">
        <v>3753</v>
      </c>
      <c r="J878" s="57">
        <v>20230101</v>
      </c>
      <c r="K878" s="57">
        <v>20230725</v>
      </c>
      <c r="L878" s="57" t="s">
        <v>3851</v>
      </c>
      <c r="M878" s="57" t="s">
        <v>3852</v>
      </c>
      <c r="N878" s="62">
        <v>405</v>
      </c>
      <c r="O878" s="55">
        <v>405</v>
      </c>
      <c r="P878" s="55"/>
      <c r="Q878" s="55">
        <v>520</v>
      </c>
      <c r="R878" s="55">
        <v>2104</v>
      </c>
      <c r="S878" s="55">
        <v>2700</v>
      </c>
      <c r="T878" s="55">
        <v>77</v>
      </c>
      <c r="U878" s="55">
        <v>650</v>
      </c>
      <c r="V878" s="55">
        <v>780</v>
      </c>
      <c r="W878" s="57" t="s">
        <v>3853</v>
      </c>
      <c r="X878" s="57" t="s">
        <v>3854</v>
      </c>
      <c r="Y878" s="33" t="s">
        <v>3820</v>
      </c>
    </row>
    <row r="879" ht="315" spans="1:25">
      <c r="A879" s="55">
        <v>874</v>
      </c>
      <c r="B879" s="57" t="s">
        <v>2894</v>
      </c>
      <c r="C879" s="57" t="s">
        <v>3847</v>
      </c>
      <c r="D879" s="57" t="s">
        <v>3848</v>
      </c>
      <c r="E879" s="57" t="s">
        <v>3813</v>
      </c>
      <c r="F879" s="57" t="s">
        <v>3814</v>
      </c>
      <c r="G879" s="57" t="s">
        <v>3855</v>
      </c>
      <c r="H879" s="57" t="s">
        <v>3850</v>
      </c>
      <c r="I879" s="57" t="s">
        <v>3753</v>
      </c>
      <c r="J879" s="57">
        <v>20230901</v>
      </c>
      <c r="K879" s="57">
        <v>20231225</v>
      </c>
      <c r="L879" s="57" t="s">
        <v>3851</v>
      </c>
      <c r="M879" s="57" t="s">
        <v>3856</v>
      </c>
      <c r="N879" s="62">
        <v>420</v>
      </c>
      <c r="O879" s="55">
        <v>420</v>
      </c>
      <c r="P879" s="55"/>
      <c r="Q879" s="55">
        <v>550</v>
      </c>
      <c r="R879" s="55">
        <v>2215</v>
      </c>
      <c r="S879" s="55">
        <v>2800</v>
      </c>
      <c r="T879" s="55">
        <v>77</v>
      </c>
      <c r="U879" s="55">
        <v>680</v>
      </c>
      <c r="V879" s="55">
        <v>850</v>
      </c>
      <c r="W879" s="57" t="s">
        <v>3857</v>
      </c>
      <c r="X879" s="57" t="s">
        <v>3854</v>
      </c>
      <c r="Y879" s="33" t="s">
        <v>3820</v>
      </c>
    </row>
    <row r="880" ht="146.25" spans="1:25">
      <c r="A880" s="55">
        <v>875</v>
      </c>
      <c r="B880" s="57" t="s">
        <v>3798</v>
      </c>
      <c r="C880" s="57" t="s">
        <v>3858</v>
      </c>
      <c r="D880" s="57" t="s">
        <v>3858</v>
      </c>
      <c r="E880" s="57" t="s">
        <v>3813</v>
      </c>
      <c r="F880" s="57" t="s">
        <v>3814</v>
      </c>
      <c r="G880" s="57" t="s">
        <v>3859</v>
      </c>
      <c r="H880" s="57" t="s">
        <v>61</v>
      </c>
      <c r="I880" s="57" t="s">
        <v>3815</v>
      </c>
      <c r="J880" s="55" t="s">
        <v>3754</v>
      </c>
      <c r="K880" s="55" t="s">
        <v>3755</v>
      </c>
      <c r="L880" s="57" t="s">
        <v>3794</v>
      </c>
      <c r="M880" s="57" t="s">
        <v>3860</v>
      </c>
      <c r="N880" s="58">
        <v>132</v>
      </c>
      <c r="O880" s="57">
        <v>132</v>
      </c>
      <c r="P880" s="57">
        <v>0</v>
      </c>
      <c r="Q880" s="55">
        <v>150</v>
      </c>
      <c r="R880" s="55">
        <v>200</v>
      </c>
      <c r="S880" s="55">
        <v>456</v>
      </c>
      <c r="T880" s="55">
        <v>30</v>
      </c>
      <c r="U880" s="55">
        <v>200</v>
      </c>
      <c r="V880" s="55">
        <v>456</v>
      </c>
      <c r="W880" s="57" t="s">
        <v>3861</v>
      </c>
      <c r="X880" s="57" t="s">
        <v>3862</v>
      </c>
      <c r="Y880" s="33" t="s">
        <v>3820</v>
      </c>
    </row>
    <row r="881" ht="27" spans="1:25">
      <c r="A881" s="55">
        <v>876</v>
      </c>
      <c r="B881" s="54" t="s">
        <v>31</v>
      </c>
      <c r="C881" s="57" t="s">
        <v>32</v>
      </c>
      <c r="D881" s="54" t="s">
        <v>33</v>
      </c>
      <c r="E881" s="57" t="s">
        <v>3863</v>
      </c>
      <c r="F881" s="57" t="s">
        <v>3864</v>
      </c>
      <c r="G881" s="93" t="s">
        <v>3865</v>
      </c>
      <c r="H881" s="94" t="s">
        <v>61</v>
      </c>
      <c r="I881" s="94" t="s">
        <v>3866</v>
      </c>
      <c r="J881" s="55">
        <v>2023.1</v>
      </c>
      <c r="K881" s="55">
        <v>2023.12</v>
      </c>
      <c r="L881" s="57" t="s">
        <v>3867</v>
      </c>
      <c r="M881" s="55" t="s">
        <v>3868</v>
      </c>
      <c r="N881" s="56">
        <v>50</v>
      </c>
      <c r="O881" s="100">
        <v>0</v>
      </c>
      <c r="P881" s="100">
        <v>50</v>
      </c>
      <c r="Q881" s="100">
        <v>1</v>
      </c>
      <c r="R881" s="55">
        <v>826</v>
      </c>
      <c r="S881" s="55">
        <v>2952</v>
      </c>
      <c r="T881" s="55"/>
      <c r="U881" s="55">
        <v>27</v>
      </c>
      <c r="V881" s="55">
        <v>66</v>
      </c>
      <c r="W881" s="108" t="s">
        <v>3869</v>
      </c>
      <c r="X881" s="57" t="s">
        <v>3870</v>
      </c>
      <c r="Y881" s="57"/>
    </row>
    <row r="882" ht="36" spans="1:25">
      <c r="A882" s="55">
        <v>877</v>
      </c>
      <c r="B882" s="54" t="s">
        <v>31</v>
      </c>
      <c r="C882" s="57" t="s">
        <v>32</v>
      </c>
      <c r="D882" s="57" t="s">
        <v>1278</v>
      </c>
      <c r="E882" s="57" t="s">
        <v>3863</v>
      </c>
      <c r="F882" s="57" t="s">
        <v>3871</v>
      </c>
      <c r="G882" s="58" t="s">
        <v>3872</v>
      </c>
      <c r="H882" s="94" t="s">
        <v>61</v>
      </c>
      <c r="I882" s="57" t="s">
        <v>3873</v>
      </c>
      <c r="J882" s="55">
        <v>2023.1</v>
      </c>
      <c r="K882" s="55">
        <v>2023.1</v>
      </c>
      <c r="L882" s="57" t="s">
        <v>3874</v>
      </c>
      <c r="M882" s="55" t="s">
        <v>3875</v>
      </c>
      <c r="N882" s="56">
        <v>52</v>
      </c>
      <c r="O882" s="100">
        <v>47</v>
      </c>
      <c r="P882" s="100">
        <v>5</v>
      </c>
      <c r="Q882" s="100">
        <v>1</v>
      </c>
      <c r="R882" s="55">
        <v>263</v>
      </c>
      <c r="S882" s="55">
        <v>981</v>
      </c>
      <c r="T882" s="55"/>
      <c r="U882" s="55">
        <v>8</v>
      </c>
      <c r="V882" s="55">
        <v>21</v>
      </c>
      <c r="W882" s="109" t="s">
        <v>3876</v>
      </c>
      <c r="X882" s="57" t="s">
        <v>3877</v>
      </c>
      <c r="Y882" s="55"/>
    </row>
    <row r="883" ht="45" spans="1:25">
      <c r="A883" s="55">
        <v>878</v>
      </c>
      <c r="B883" s="54" t="s">
        <v>31</v>
      </c>
      <c r="C883" s="57" t="s">
        <v>418</v>
      </c>
      <c r="D883" s="57" t="s">
        <v>3878</v>
      </c>
      <c r="E883" s="57" t="s">
        <v>3863</v>
      </c>
      <c r="F883" s="57" t="s">
        <v>3879</v>
      </c>
      <c r="G883" s="58" t="s">
        <v>3880</v>
      </c>
      <c r="H883" s="94" t="s">
        <v>61</v>
      </c>
      <c r="I883" s="57" t="s">
        <v>3881</v>
      </c>
      <c r="J883" s="55">
        <v>2023.1</v>
      </c>
      <c r="K883" s="55">
        <v>2023.12</v>
      </c>
      <c r="L883" s="57" t="s">
        <v>3882</v>
      </c>
      <c r="M883" s="55" t="s">
        <v>3883</v>
      </c>
      <c r="N883" s="56">
        <v>30</v>
      </c>
      <c r="O883" s="100">
        <v>30</v>
      </c>
      <c r="P883" s="100">
        <v>0</v>
      </c>
      <c r="Q883" s="100">
        <v>1</v>
      </c>
      <c r="R883" s="55">
        <v>725</v>
      </c>
      <c r="S883" s="55">
        <v>2462</v>
      </c>
      <c r="T883" s="55">
        <v>1</v>
      </c>
      <c r="U883" s="55">
        <v>38</v>
      </c>
      <c r="V883" s="55">
        <v>100</v>
      </c>
      <c r="W883" s="57" t="s">
        <v>3884</v>
      </c>
      <c r="X883" s="46" t="s">
        <v>3885</v>
      </c>
      <c r="Y883" s="55"/>
    </row>
    <row r="884" ht="45" spans="1:25">
      <c r="A884" s="55">
        <v>879</v>
      </c>
      <c r="B884" s="54" t="s">
        <v>31</v>
      </c>
      <c r="C884" s="57" t="s">
        <v>32</v>
      </c>
      <c r="D884" s="57" t="s">
        <v>33</v>
      </c>
      <c r="E884" s="57" t="s">
        <v>3863</v>
      </c>
      <c r="F884" s="57" t="s">
        <v>3879</v>
      </c>
      <c r="G884" s="57" t="s">
        <v>3886</v>
      </c>
      <c r="H884" s="94" t="s">
        <v>61</v>
      </c>
      <c r="I884" s="57" t="s">
        <v>3881</v>
      </c>
      <c r="J884" s="55">
        <v>2023.1</v>
      </c>
      <c r="K884" s="55">
        <v>2023.12</v>
      </c>
      <c r="L884" s="57" t="s">
        <v>3882</v>
      </c>
      <c r="M884" s="55" t="s">
        <v>3887</v>
      </c>
      <c r="N884" s="56">
        <v>50</v>
      </c>
      <c r="O884" s="100">
        <v>50</v>
      </c>
      <c r="P884" s="100">
        <v>0</v>
      </c>
      <c r="Q884" s="100">
        <v>1</v>
      </c>
      <c r="R884" s="55">
        <v>725</v>
      </c>
      <c r="S884" s="55">
        <v>2462</v>
      </c>
      <c r="T884" s="55">
        <v>1</v>
      </c>
      <c r="U884" s="55">
        <v>38</v>
      </c>
      <c r="V884" s="55">
        <v>100</v>
      </c>
      <c r="W884" s="57" t="s">
        <v>3888</v>
      </c>
      <c r="X884" s="57" t="s">
        <v>3885</v>
      </c>
      <c r="Y884" s="55"/>
    </row>
    <row r="885" ht="33.75" spans="1:25">
      <c r="A885" s="55">
        <v>880</v>
      </c>
      <c r="B885" s="54" t="s">
        <v>43</v>
      </c>
      <c r="C885" s="54" t="s">
        <v>44</v>
      </c>
      <c r="D885" s="54" t="s">
        <v>221</v>
      </c>
      <c r="E885" s="57" t="s">
        <v>3863</v>
      </c>
      <c r="F885" s="57" t="s">
        <v>3879</v>
      </c>
      <c r="G885" s="57" t="s">
        <v>3889</v>
      </c>
      <c r="H885" s="94" t="s">
        <v>61</v>
      </c>
      <c r="I885" s="57" t="s">
        <v>3881</v>
      </c>
      <c r="J885" s="55">
        <v>2023.1</v>
      </c>
      <c r="K885" s="55">
        <v>2023.12</v>
      </c>
      <c r="L885" s="57" t="s">
        <v>3882</v>
      </c>
      <c r="M885" s="55" t="s">
        <v>3890</v>
      </c>
      <c r="N885" s="56">
        <v>20</v>
      </c>
      <c r="O885" s="100">
        <v>20</v>
      </c>
      <c r="P885" s="100">
        <v>0</v>
      </c>
      <c r="Q885" s="100">
        <v>1</v>
      </c>
      <c r="R885" s="55">
        <v>725</v>
      </c>
      <c r="S885" s="55">
        <v>2462</v>
      </c>
      <c r="T885" s="55">
        <v>1</v>
      </c>
      <c r="U885" s="55">
        <v>38</v>
      </c>
      <c r="V885" s="55">
        <v>100</v>
      </c>
      <c r="W885" s="57" t="s">
        <v>3891</v>
      </c>
      <c r="X885" s="57" t="s">
        <v>3892</v>
      </c>
      <c r="Y885" s="55"/>
    </row>
    <row r="886" ht="45" spans="1:25">
      <c r="A886" s="55">
        <v>881</v>
      </c>
      <c r="B886" s="54" t="s">
        <v>31</v>
      </c>
      <c r="C886" s="57" t="s">
        <v>32</v>
      </c>
      <c r="D886" s="57" t="s">
        <v>33</v>
      </c>
      <c r="E886" s="57" t="s">
        <v>3863</v>
      </c>
      <c r="F886" s="57" t="s">
        <v>3879</v>
      </c>
      <c r="G886" s="57" t="s">
        <v>3893</v>
      </c>
      <c r="H886" s="94" t="s">
        <v>37</v>
      </c>
      <c r="I886" s="57" t="s">
        <v>3881</v>
      </c>
      <c r="J886" s="55">
        <v>2023.1</v>
      </c>
      <c r="K886" s="55">
        <v>2023.12</v>
      </c>
      <c r="L886" s="57" t="s">
        <v>3882</v>
      </c>
      <c r="M886" s="55" t="s">
        <v>3883</v>
      </c>
      <c r="N886" s="56">
        <v>30</v>
      </c>
      <c r="O886" s="100">
        <v>30</v>
      </c>
      <c r="P886" s="100">
        <v>0</v>
      </c>
      <c r="Q886" s="100">
        <v>1</v>
      </c>
      <c r="R886" s="55">
        <v>725</v>
      </c>
      <c r="S886" s="55">
        <v>2462</v>
      </c>
      <c r="T886" s="55">
        <v>1</v>
      </c>
      <c r="U886" s="55">
        <v>38</v>
      </c>
      <c r="V886" s="55">
        <v>100</v>
      </c>
      <c r="W886" s="57" t="s">
        <v>3894</v>
      </c>
      <c r="X886" s="57" t="s">
        <v>3885</v>
      </c>
      <c r="Y886" s="55"/>
    </row>
    <row r="887" ht="45" spans="1:25">
      <c r="A887" s="55">
        <v>882</v>
      </c>
      <c r="B887" s="54" t="s">
        <v>43</v>
      </c>
      <c r="C887" s="54" t="s">
        <v>44</v>
      </c>
      <c r="D887" s="57" t="s">
        <v>251</v>
      </c>
      <c r="E887" s="57" t="s">
        <v>3863</v>
      </c>
      <c r="F887" s="95" t="s">
        <v>2587</v>
      </c>
      <c r="G887" s="57" t="s">
        <v>3895</v>
      </c>
      <c r="H887" s="94" t="s">
        <v>37</v>
      </c>
      <c r="I887" s="95" t="s">
        <v>3896</v>
      </c>
      <c r="J887" s="55">
        <v>2023.1</v>
      </c>
      <c r="K887" s="55">
        <v>2023.12</v>
      </c>
      <c r="L887" s="57" t="s">
        <v>3897</v>
      </c>
      <c r="M887" s="101" t="s">
        <v>3898</v>
      </c>
      <c r="N887" s="56">
        <v>50</v>
      </c>
      <c r="O887" s="100">
        <v>50</v>
      </c>
      <c r="P887" s="100">
        <v>0</v>
      </c>
      <c r="Q887" s="100">
        <v>1</v>
      </c>
      <c r="R887" s="100">
        <v>444</v>
      </c>
      <c r="S887" s="55">
        <v>1589</v>
      </c>
      <c r="T887" s="95"/>
      <c r="U887" s="55">
        <v>12</v>
      </c>
      <c r="V887" s="95">
        <v>42</v>
      </c>
      <c r="W887" s="57" t="s">
        <v>3899</v>
      </c>
      <c r="X887" s="57" t="s">
        <v>3900</v>
      </c>
      <c r="Y887" s="55"/>
    </row>
    <row r="888" ht="33.75" spans="1:25">
      <c r="A888" s="55">
        <v>883</v>
      </c>
      <c r="B888" s="54" t="s">
        <v>31</v>
      </c>
      <c r="C888" s="57" t="s">
        <v>32</v>
      </c>
      <c r="D888" s="54" t="s">
        <v>33</v>
      </c>
      <c r="E888" s="57" t="s">
        <v>3863</v>
      </c>
      <c r="F888" s="95" t="s">
        <v>2587</v>
      </c>
      <c r="G888" s="58" t="s">
        <v>3901</v>
      </c>
      <c r="H888" s="94" t="s">
        <v>37</v>
      </c>
      <c r="I888" s="95" t="s">
        <v>38</v>
      </c>
      <c r="J888" s="55">
        <v>2023.1</v>
      </c>
      <c r="K888" s="55">
        <v>2023.12</v>
      </c>
      <c r="L888" s="57" t="s">
        <v>3897</v>
      </c>
      <c r="M888" s="95" t="s">
        <v>1269</v>
      </c>
      <c r="N888" s="56">
        <v>50</v>
      </c>
      <c r="O888" s="100">
        <v>50</v>
      </c>
      <c r="P888" s="100">
        <v>0</v>
      </c>
      <c r="Q888" s="100">
        <v>1</v>
      </c>
      <c r="R888" s="100">
        <v>444</v>
      </c>
      <c r="S888" s="55">
        <v>1589</v>
      </c>
      <c r="T888" s="95"/>
      <c r="U888" s="55">
        <v>12</v>
      </c>
      <c r="V888" s="95">
        <v>42</v>
      </c>
      <c r="W888" s="57" t="s">
        <v>3902</v>
      </c>
      <c r="X888" s="57" t="s">
        <v>3903</v>
      </c>
      <c r="Y888" s="55"/>
    </row>
    <row r="889" ht="23.25" spans="1:25">
      <c r="A889" s="55">
        <v>884</v>
      </c>
      <c r="B889" s="54" t="s">
        <v>31</v>
      </c>
      <c r="C889" s="57" t="s">
        <v>32</v>
      </c>
      <c r="D889" s="57" t="s">
        <v>87</v>
      </c>
      <c r="E889" s="57" t="s">
        <v>3863</v>
      </c>
      <c r="F889" s="57" t="s">
        <v>3904</v>
      </c>
      <c r="G889" s="64" t="s">
        <v>3905</v>
      </c>
      <c r="H889" s="94" t="s">
        <v>61</v>
      </c>
      <c r="I889" s="57" t="s">
        <v>3906</v>
      </c>
      <c r="J889" s="55">
        <v>2023.1</v>
      </c>
      <c r="K889" s="55">
        <v>2023.12</v>
      </c>
      <c r="L889" s="57" t="s">
        <v>3907</v>
      </c>
      <c r="M889" s="57" t="s">
        <v>3908</v>
      </c>
      <c r="N889" s="56">
        <v>300</v>
      </c>
      <c r="O889" s="100">
        <v>300</v>
      </c>
      <c r="P889" s="100">
        <v>0</v>
      </c>
      <c r="Q889" s="100">
        <v>1</v>
      </c>
      <c r="R889" s="55">
        <v>526</v>
      </c>
      <c r="S889" s="55">
        <v>1926</v>
      </c>
      <c r="T889" s="55"/>
      <c r="U889" s="55">
        <v>25</v>
      </c>
      <c r="V889" s="55">
        <v>66</v>
      </c>
      <c r="W889" s="57" t="s">
        <v>3909</v>
      </c>
      <c r="X889" s="57" t="s">
        <v>3910</v>
      </c>
      <c r="Y889" s="55"/>
    </row>
    <row r="890" ht="45" spans="1:25">
      <c r="A890" s="55">
        <v>885</v>
      </c>
      <c r="B890" s="58" t="s">
        <v>43</v>
      </c>
      <c r="C890" s="58" t="s">
        <v>44</v>
      </c>
      <c r="D890" s="58" t="s">
        <v>251</v>
      </c>
      <c r="E890" s="58" t="s">
        <v>3863</v>
      </c>
      <c r="F890" s="58" t="s">
        <v>3911</v>
      </c>
      <c r="G890" s="58" t="s">
        <v>3912</v>
      </c>
      <c r="H890" s="94" t="s">
        <v>37</v>
      </c>
      <c r="I890" s="94" t="s">
        <v>3911</v>
      </c>
      <c r="J890" s="100">
        <v>2023.1</v>
      </c>
      <c r="K890" s="100">
        <v>2023.12</v>
      </c>
      <c r="L890" s="94" t="s">
        <v>3913</v>
      </c>
      <c r="M890" s="55" t="s">
        <v>3914</v>
      </c>
      <c r="N890" s="56">
        <v>100</v>
      </c>
      <c r="O890" s="100">
        <v>100</v>
      </c>
      <c r="P890" s="100">
        <v>0</v>
      </c>
      <c r="Q890" s="100">
        <v>1</v>
      </c>
      <c r="R890" s="100">
        <v>806</v>
      </c>
      <c r="S890" s="100">
        <v>2839</v>
      </c>
      <c r="T890" s="100"/>
      <c r="U890" s="100">
        <v>38</v>
      </c>
      <c r="V890" s="100">
        <v>98</v>
      </c>
      <c r="W890" s="94" t="s">
        <v>3915</v>
      </c>
      <c r="X890" s="57" t="s">
        <v>3916</v>
      </c>
      <c r="Y890" s="55"/>
    </row>
    <row r="891" ht="25.5" spans="1:25">
      <c r="A891" s="55">
        <v>886</v>
      </c>
      <c r="B891" s="54" t="s">
        <v>31</v>
      </c>
      <c r="C891" s="57" t="s">
        <v>32</v>
      </c>
      <c r="D891" s="57" t="s">
        <v>87</v>
      </c>
      <c r="E891" s="96" t="s">
        <v>3863</v>
      </c>
      <c r="F891" s="97" t="s">
        <v>3917</v>
      </c>
      <c r="G891" s="57" t="s">
        <v>3918</v>
      </c>
      <c r="H891" s="98" t="s">
        <v>37</v>
      </c>
      <c r="I891" s="102" t="s">
        <v>3919</v>
      </c>
      <c r="J891" s="103">
        <v>2023.1</v>
      </c>
      <c r="K891" s="103">
        <v>2023.12</v>
      </c>
      <c r="L891" s="57" t="s">
        <v>3920</v>
      </c>
      <c r="M891" s="104" t="s">
        <v>3921</v>
      </c>
      <c r="N891" s="56">
        <v>60</v>
      </c>
      <c r="O891" s="105">
        <v>60</v>
      </c>
      <c r="P891" s="105">
        <v>0</v>
      </c>
      <c r="Q891" s="105">
        <v>1</v>
      </c>
      <c r="R891" s="105">
        <v>432</v>
      </c>
      <c r="S891" s="55">
        <v>1613</v>
      </c>
      <c r="T891" s="97"/>
      <c r="U891" s="55">
        <v>12</v>
      </c>
      <c r="V891" s="97">
        <v>9</v>
      </c>
      <c r="W891" s="110" t="s">
        <v>3922</v>
      </c>
      <c r="X891" s="57" t="s">
        <v>3923</v>
      </c>
      <c r="Y891" s="55"/>
    </row>
    <row r="892" ht="33.75" spans="1:25">
      <c r="A892" s="55">
        <v>887</v>
      </c>
      <c r="B892" s="54" t="s">
        <v>43</v>
      </c>
      <c r="C892" s="96" t="s">
        <v>44</v>
      </c>
      <c r="D892" s="99" t="s">
        <v>251</v>
      </c>
      <c r="E892" s="96" t="s">
        <v>3863</v>
      </c>
      <c r="F892" s="97" t="s">
        <v>3917</v>
      </c>
      <c r="G892" s="96" t="s">
        <v>3924</v>
      </c>
      <c r="H892" s="98" t="s">
        <v>3925</v>
      </c>
      <c r="I892" s="102" t="s">
        <v>3926</v>
      </c>
      <c r="J892" s="106">
        <v>2023.1</v>
      </c>
      <c r="K892" s="106">
        <v>2023.12</v>
      </c>
      <c r="L892" s="57" t="s">
        <v>3920</v>
      </c>
      <c r="M892" s="97" t="s">
        <v>3927</v>
      </c>
      <c r="N892" s="56">
        <v>40</v>
      </c>
      <c r="O892" s="105">
        <v>40</v>
      </c>
      <c r="P892" s="105">
        <v>0</v>
      </c>
      <c r="Q892" s="105">
        <v>1</v>
      </c>
      <c r="R892" s="105">
        <v>432</v>
      </c>
      <c r="S892" s="55">
        <v>1613</v>
      </c>
      <c r="T892" s="97"/>
      <c r="U892" s="55">
        <v>12</v>
      </c>
      <c r="V892" s="97">
        <v>2</v>
      </c>
      <c r="W892" s="57" t="s">
        <v>3928</v>
      </c>
      <c r="X892" s="57" t="s">
        <v>3929</v>
      </c>
      <c r="Y892" s="55"/>
    </row>
    <row r="893" ht="54" spans="1:25">
      <c r="A893" s="55">
        <v>888</v>
      </c>
      <c r="B893" s="58" t="s">
        <v>43</v>
      </c>
      <c r="C893" s="58" t="s">
        <v>44</v>
      </c>
      <c r="D893" s="58" t="s">
        <v>244</v>
      </c>
      <c r="E893" s="58" t="s">
        <v>3863</v>
      </c>
      <c r="F893" s="58" t="s">
        <v>3879</v>
      </c>
      <c r="G893" s="58" t="s">
        <v>3930</v>
      </c>
      <c r="H893" s="94" t="s">
        <v>37</v>
      </c>
      <c r="I893" s="94" t="s">
        <v>3931</v>
      </c>
      <c r="J893" s="100">
        <v>2023.1</v>
      </c>
      <c r="K893" s="100">
        <v>2023.12</v>
      </c>
      <c r="L893" s="94" t="s">
        <v>3882</v>
      </c>
      <c r="M893" s="55" t="s">
        <v>3932</v>
      </c>
      <c r="N893" s="56">
        <v>23</v>
      </c>
      <c r="O893" s="100">
        <v>23</v>
      </c>
      <c r="P893" s="100">
        <v>0</v>
      </c>
      <c r="Q893" s="100">
        <v>1</v>
      </c>
      <c r="R893" s="100">
        <v>725</v>
      </c>
      <c r="S893" s="100">
        <v>2462</v>
      </c>
      <c r="T893" s="100">
        <v>1</v>
      </c>
      <c r="U893" s="100">
        <v>38</v>
      </c>
      <c r="V893" s="100">
        <v>100</v>
      </c>
      <c r="W893" s="94" t="s">
        <v>3933</v>
      </c>
      <c r="X893" s="94" t="s">
        <v>3934</v>
      </c>
      <c r="Y893" s="55"/>
    </row>
    <row r="894" ht="67.5" spans="1:25">
      <c r="A894" s="55">
        <v>889</v>
      </c>
      <c r="B894" s="58" t="s">
        <v>43</v>
      </c>
      <c r="C894" s="58" t="s">
        <v>44</v>
      </c>
      <c r="D894" s="58" t="s">
        <v>251</v>
      </c>
      <c r="E894" s="58" t="s">
        <v>3863</v>
      </c>
      <c r="F894" s="58" t="s">
        <v>3879</v>
      </c>
      <c r="G894" s="58" t="s">
        <v>3935</v>
      </c>
      <c r="H894" s="94" t="s">
        <v>37</v>
      </c>
      <c r="I894" s="94" t="s">
        <v>3936</v>
      </c>
      <c r="J894" s="100">
        <v>2023.1</v>
      </c>
      <c r="K894" s="100">
        <v>2023.12</v>
      </c>
      <c r="L894" s="94" t="s">
        <v>3882</v>
      </c>
      <c r="M894" s="55" t="s">
        <v>3937</v>
      </c>
      <c r="N894" s="56">
        <v>100</v>
      </c>
      <c r="O894" s="100">
        <v>70</v>
      </c>
      <c r="P894" s="100">
        <v>30</v>
      </c>
      <c r="Q894" s="100">
        <v>1</v>
      </c>
      <c r="R894" s="100">
        <v>725</v>
      </c>
      <c r="S894" s="100">
        <v>2462</v>
      </c>
      <c r="T894" s="100">
        <v>1</v>
      </c>
      <c r="U894" s="100">
        <v>38</v>
      </c>
      <c r="V894" s="100">
        <v>100</v>
      </c>
      <c r="W894" s="94" t="s">
        <v>3938</v>
      </c>
      <c r="X894" s="94" t="s">
        <v>3939</v>
      </c>
      <c r="Y894" s="55"/>
    </row>
    <row r="895" ht="54" spans="1:25">
      <c r="A895" s="55">
        <v>890</v>
      </c>
      <c r="B895" s="58" t="s">
        <v>43</v>
      </c>
      <c r="C895" s="58" t="s">
        <v>44</v>
      </c>
      <c r="D895" s="58" t="s">
        <v>244</v>
      </c>
      <c r="E895" s="58" t="s">
        <v>3863</v>
      </c>
      <c r="F895" s="58" t="s">
        <v>3879</v>
      </c>
      <c r="G895" s="58" t="s">
        <v>3940</v>
      </c>
      <c r="H895" s="94" t="s">
        <v>61</v>
      </c>
      <c r="I895" s="94" t="s">
        <v>3936</v>
      </c>
      <c r="J895" s="100">
        <v>2023.1</v>
      </c>
      <c r="K895" s="100">
        <v>2023.12</v>
      </c>
      <c r="L895" s="94" t="s">
        <v>3882</v>
      </c>
      <c r="M895" s="55" t="s">
        <v>3941</v>
      </c>
      <c r="N895" s="56">
        <v>20</v>
      </c>
      <c r="O895" s="100">
        <v>20</v>
      </c>
      <c r="P895" s="100">
        <v>0</v>
      </c>
      <c r="Q895" s="100">
        <v>1</v>
      </c>
      <c r="R895" s="100">
        <v>725</v>
      </c>
      <c r="S895" s="100">
        <v>2462</v>
      </c>
      <c r="T895" s="100">
        <v>1</v>
      </c>
      <c r="U895" s="100">
        <v>38</v>
      </c>
      <c r="V895" s="100">
        <v>100</v>
      </c>
      <c r="W895" s="94" t="s">
        <v>3942</v>
      </c>
      <c r="X895" s="94" t="s">
        <v>3892</v>
      </c>
      <c r="Y895" s="55"/>
    </row>
    <row r="896" ht="54" spans="1:25">
      <c r="A896" s="55">
        <v>891</v>
      </c>
      <c r="B896" s="58" t="s">
        <v>43</v>
      </c>
      <c r="C896" s="58" t="s">
        <v>44</v>
      </c>
      <c r="D896" s="58" t="s">
        <v>251</v>
      </c>
      <c r="E896" s="58" t="s">
        <v>3863</v>
      </c>
      <c r="F896" s="58" t="s">
        <v>3879</v>
      </c>
      <c r="G896" s="58" t="s">
        <v>3943</v>
      </c>
      <c r="H896" s="94" t="s">
        <v>37</v>
      </c>
      <c r="I896" s="94" t="s">
        <v>3936</v>
      </c>
      <c r="J896" s="100">
        <v>2023.1</v>
      </c>
      <c r="K896" s="100">
        <v>2023.12</v>
      </c>
      <c r="L896" s="94" t="s">
        <v>3882</v>
      </c>
      <c r="M896" s="55" t="s">
        <v>3944</v>
      </c>
      <c r="N896" s="56">
        <v>40</v>
      </c>
      <c r="O896" s="100">
        <v>40</v>
      </c>
      <c r="P896" s="100">
        <v>0</v>
      </c>
      <c r="Q896" s="100">
        <v>1</v>
      </c>
      <c r="R896" s="100">
        <v>725</v>
      </c>
      <c r="S896" s="100">
        <v>2462</v>
      </c>
      <c r="T896" s="100">
        <v>1</v>
      </c>
      <c r="U896" s="100">
        <v>38</v>
      </c>
      <c r="V896" s="100">
        <v>100</v>
      </c>
      <c r="W896" s="94" t="s">
        <v>3945</v>
      </c>
      <c r="X896" s="94" t="s">
        <v>3892</v>
      </c>
      <c r="Y896" s="55"/>
    </row>
    <row r="897" ht="33.75" spans="1:25">
      <c r="A897" s="55">
        <v>892</v>
      </c>
      <c r="B897" s="58" t="s">
        <v>43</v>
      </c>
      <c r="C897" s="58" t="s">
        <v>44</v>
      </c>
      <c r="D897" s="58" t="s">
        <v>251</v>
      </c>
      <c r="E897" s="58" t="s">
        <v>3863</v>
      </c>
      <c r="F897" s="58" t="s">
        <v>3946</v>
      </c>
      <c r="G897" s="58" t="s">
        <v>3947</v>
      </c>
      <c r="H897" s="58" t="s">
        <v>61</v>
      </c>
      <c r="I897" s="58" t="s">
        <v>3948</v>
      </c>
      <c r="J897" s="58">
        <v>2023.1</v>
      </c>
      <c r="K897" s="58">
        <v>2023.12</v>
      </c>
      <c r="L897" s="58" t="s">
        <v>3949</v>
      </c>
      <c r="M897" s="58" t="s">
        <v>3950</v>
      </c>
      <c r="N897" s="58">
        <v>100</v>
      </c>
      <c r="O897" s="58">
        <v>100</v>
      </c>
      <c r="P897" s="58">
        <v>0</v>
      </c>
      <c r="Q897" s="58">
        <v>1</v>
      </c>
      <c r="R897" s="58">
        <v>804</v>
      </c>
      <c r="S897" s="58">
        <v>2900</v>
      </c>
      <c r="T897" s="58"/>
      <c r="U897" s="58">
        <v>18</v>
      </c>
      <c r="V897" s="58">
        <v>47</v>
      </c>
      <c r="W897" s="58" t="s">
        <v>3951</v>
      </c>
      <c r="X897" s="58" t="s">
        <v>3892</v>
      </c>
      <c r="Y897" s="55"/>
    </row>
    <row r="898" ht="27" spans="1:25">
      <c r="A898" s="55">
        <v>893</v>
      </c>
      <c r="B898" s="58" t="s">
        <v>43</v>
      </c>
      <c r="C898" s="58" t="s">
        <v>44</v>
      </c>
      <c r="D898" s="58" t="s">
        <v>244</v>
      </c>
      <c r="E898" s="58" t="s">
        <v>3863</v>
      </c>
      <c r="F898" s="58" t="s">
        <v>3952</v>
      </c>
      <c r="G898" s="58" t="s">
        <v>3953</v>
      </c>
      <c r="H898" s="94" t="s">
        <v>37</v>
      </c>
      <c r="I898" s="94" t="s">
        <v>3954</v>
      </c>
      <c r="J898" s="100">
        <v>2023.1</v>
      </c>
      <c r="K898" s="100">
        <v>2023.12</v>
      </c>
      <c r="L898" s="94" t="s">
        <v>3955</v>
      </c>
      <c r="M898" s="55" t="s">
        <v>3956</v>
      </c>
      <c r="N898" s="58">
        <v>16</v>
      </c>
      <c r="O898" s="100">
        <v>11</v>
      </c>
      <c r="P898" s="100">
        <v>5</v>
      </c>
      <c r="Q898" s="100">
        <v>1</v>
      </c>
      <c r="R898" s="100">
        <v>660</v>
      </c>
      <c r="S898" s="100">
        <v>2277</v>
      </c>
      <c r="T898" s="100"/>
      <c r="U898" s="100">
        <v>17</v>
      </c>
      <c r="V898" s="100">
        <v>44</v>
      </c>
      <c r="W898" s="94" t="s">
        <v>3957</v>
      </c>
      <c r="X898" s="94" t="s">
        <v>3958</v>
      </c>
      <c r="Y898" s="55"/>
    </row>
    <row r="899" ht="40.5" spans="1:25">
      <c r="A899" s="55">
        <v>894</v>
      </c>
      <c r="B899" s="58" t="s">
        <v>43</v>
      </c>
      <c r="C899" s="58" t="s">
        <v>44</v>
      </c>
      <c r="D899" s="58" t="s">
        <v>244</v>
      </c>
      <c r="E899" s="58" t="s">
        <v>3863</v>
      </c>
      <c r="F899" s="58" t="s">
        <v>3952</v>
      </c>
      <c r="G899" s="58" t="s">
        <v>3959</v>
      </c>
      <c r="H899" s="94" t="s">
        <v>37</v>
      </c>
      <c r="I899" s="94" t="s">
        <v>3960</v>
      </c>
      <c r="J899" s="100">
        <v>2023.1</v>
      </c>
      <c r="K899" s="100">
        <v>2023.12</v>
      </c>
      <c r="L899" s="94" t="s">
        <v>3955</v>
      </c>
      <c r="M899" s="55" t="s">
        <v>556</v>
      </c>
      <c r="N899" s="58">
        <v>23</v>
      </c>
      <c r="O899" s="100">
        <v>16</v>
      </c>
      <c r="P899" s="100">
        <v>7</v>
      </c>
      <c r="Q899" s="100">
        <v>1</v>
      </c>
      <c r="R899" s="100">
        <v>660</v>
      </c>
      <c r="S899" s="100">
        <v>2277</v>
      </c>
      <c r="T899" s="100"/>
      <c r="U899" s="100">
        <v>17</v>
      </c>
      <c r="V899" s="100">
        <v>44</v>
      </c>
      <c r="W899" s="94" t="s">
        <v>3957</v>
      </c>
      <c r="X899" s="94" t="s">
        <v>3961</v>
      </c>
      <c r="Y899" s="55"/>
    </row>
    <row r="900" ht="40.5" spans="1:25">
      <c r="A900" s="55">
        <v>895</v>
      </c>
      <c r="B900" s="58" t="s">
        <v>43</v>
      </c>
      <c r="C900" s="58" t="s">
        <v>44</v>
      </c>
      <c r="D900" s="58" t="s">
        <v>244</v>
      </c>
      <c r="E900" s="58" t="s">
        <v>3863</v>
      </c>
      <c r="F900" s="58" t="s">
        <v>3952</v>
      </c>
      <c r="G900" s="58" t="s">
        <v>3962</v>
      </c>
      <c r="H900" s="94" t="s">
        <v>37</v>
      </c>
      <c r="I900" s="94" t="s">
        <v>3963</v>
      </c>
      <c r="J900" s="100">
        <v>2023.1</v>
      </c>
      <c r="K900" s="100">
        <v>2023.12</v>
      </c>
      <c r="L900" s="94" t="s">
        <v>3955</v>
      </c>
      <c r="M900" s="55" t="s">
        <v>3956</v>
      </c>
      <c r="N900" s="58">
        <v>16</v>
      </c>
      <c r="O900" s="100">
        <v>11</v>
      </c>
      <c r="P900" s="100">
        <v>5</v>
      </c>
      <c r="Q900" s="100">
        <v>1</v>
      </c>
      <c r="R900" s="100">
        <v>660</v>
      </c>
      <c r="S900" s="100">
        <v>2277</v>
      </c>
      <c r="T900" s="100"/>
      <c r="U900" s="100">
        <v>17</v>
      </c>
      <c r="V900" s="100">
        <v>44</v>
      </c>
      <c r="W900" s="94" t="s">
        <v>3957</v>
      </c>
      <c r="X900" s="94" t="s">
        <v>3961</v>
      </c>
      <c r="Y900" s="55"/>
    </row>
    <row r="901" ht="22.5" spans="1:25">
      <c r="A901" s="55">
        <v>896</v>
      </c>
      <c r="B901" s="58" t="s">
        <v>43</v>
      </c>
      <c r="C901" s="58" t="s">
        <v>44</v>
      </c>
      <c r="D901" s="58" t="s">
        <v>244</v>
      </c>
      <c r="E901" s="58" t="s">
        <v>3863</v>
      </c>
      <c r="F901" s="58" t="s">
        <v>2859</v>
      </c>
      <c r="G901" s="57" t="s">
        <v>3964</v>
      </c>
      <c r="H901" s="94" t="s">
        <v>37</v>
      </c>
      <c r="I901" s="57" t="s">
        <v>3965</v>
      </c>
      <c r="J901" s="62">
        <v>2023.1</v>
      </c>
      <c r="K901" s="55">
        <v>2023.12</v>
      </c>
      <c r="L901" s="57" t="s">
        <v>3966</v>
      </c>
      <c r="M901" s="55" t="s">
        <v>3967</v>
      </c>
      <c r="N901" s="56">
        <v>36</v>
      </c>
      <c r="O901" s="100">
        <v>35</v>
      </c>
      <c r="P901" s="100">
        <v>1</v>
      </c>
      <c r="Q901" s="100">
        <v>1</v>
      </c>
      <c r="R901" s="55">
        <v>695</v>
      </c>
      <c r="S901" s="55">
        <v>2522</v>
      </c>
      <c r="T901" s="55"/>
      <c r="U901" s="55">
        <v>22</v>
      </c>
      <c r="V901" s="55">
        <v>57</v>
      </c>
      <c r="W901" s="57" t="s">
        <v>3968</v>
      </c>
      <c r="X901" s="57" t="s">
        <v>3969</v>
      </c>
      <c r="Y901" s="55"/>
    </row>
    <row r="902" ht="56.25" spans="1:25">
      <c r="A902" s="55">
        <v>897</v>
      </c>
      <c r="B902" s="57" t="s">
        <v>43</v>
      </c>
      <c r="C902" s="57" t="s">
        <v>44</v>
      </c>
      <c r="D902" s="57" t="s">
        <v>251</v>
      </c>
      <c r="E902" s="57" t="s">
        <v>3863</v>
      </c>
      <c r="F902" s="57" t="s">
        <v>2859</v>
      </c>
      <c r="G902" s="57" t="s">
        <v>3970</v>
      </c>
      <c r="H902" s="94" t="s">
        <v>37</v>
      </c>
      <c r="I902" s="57" t="s">
        <v>3970</v>
      </c>
      <c r="J902" s="55">
        <v>2023.1</v>
      </c>
      <c r="K902" s="55">
        <v>2023.12</v>
      </c>
      <c r="L902" s="57" t="s">
        <v>3966</v>
      </c>
      <c r="M902" s="55" t="s">
        <v>3971</v>
      </c>
      <c r="N902" s="56">
        <v>36</v>
      </c>
      <c r="O902" s="100">
        <v>35</v>
      </c>
      <c r="P902" s="100">
        <v>1</v>
      </c>
      <c r="Q902" s="100">
        <v>1</v>
      </c>
      <c r="R902" s="55">
        <v>695</v>
      </c>
      <c r="S902" s="55">
        <v>2522</v>
      </c>
      <c r="T902" s="55"/>
      <c r="U902" s="55">
        <v>15</v>
      </c>
      <c r="V902" s="55">
        <v>36</v>
      </c>
      <c r="W902" s="94" t="s">
        <v>3972</v>
      </c>
      <c r="X902" s="57" t="s">
        <v>3916</v>
      </c>
      <c r="Y902" s="55"/>
    </row>
    <row r="903" ht="22.5" spans="1:25">
      <c r="A903" s="55">
        <v>898</v>
      </c>
      <c r="B903" s="54" t="s">
        <v>31</v>
      </c>
      <c r="C903" s="57" t="s">
        <v>32</v>
      </c>
      <c r="D903" s="54" t="s">
        <v>33</v>
      </c>
      <c r="E903" s="57" t="s">
        <v>3863</v>
      </c>
      <c r="F903" s="57" t="s">
        <v>2859</v>
      </c>
      <c r="G903" s="58" t="s">
        <v>1194</v>
      </c>
      <c r="H903" s="94" t="s">
        <v>61</v>
      </c>
      <c r="I903" s="57" t="s">
        <v>3973</v>
      </c>
      <c r="J903" s="55">
        <v>2023.1</v>
      </c>
      <c r="K903" s="55">
        <v>2023.12</v>
      </c>
      <c r="L903" s="57" t="s">
        <v>3966</v>
      </c>
      <c r="M903" s="55" t="s">
        <v>3883</v>
      </c>
      <c r="N903" s="56">
        <v>20</v>
      </c>
      <c r="O903" s="100">
        <v>20</v>
      </c>
      <c r="P903" s="100">
        <v>0</v>
      </c>
      <c r="Q903" s="100">
        <v>1</v>
      </c>
      <c r="R903" s="55">
        <v>695</v>
      </c>
      <c r="S903" s="55">
        <v>2522</v>
      </c>
      <c r="T903" s="55"/>
      <c r="U903" s="55">
        <v>3</v>
      </c>
      <c r="V903" s="55">
        <v>8</v>
      </c>
      <c r="W903" s="108" t="s">
        <v>3869</v>
      </c>
      <c r="X903" s="57" t="s">
        <v>3870</v>
      </c>
      <c r="Y903" s="55"/>
    </row>
    <row r="904" ht="45" spans="1:25">
      <c r="A904" s="55">
        <v>899</v>
      </c>
      <c r="B904" s="54" t="s">
        <v>31</v>
      </c>
      <c r="C904" s="54" t="s">
        <v>32</v>
      </c>
      <c r="D904" s="57" t="s">
        <v>285</v>
      </c>
      <c r="E904" s="58" t="s">
        <v>3863</v>
      </c>
      <c r="F904" s="58" t="s">
        <v>3035</v>
      </c>
      <c r="G904" s="58" t="s">
        <v>3974</v>
      </c>
      <c r="H904" s="94" t="s">
        <v>61</v>
      </c>
      <c r="I904" s="62" t="s">
        <v>3975</v>
      </c>
      <c r="J904" s="62">
        <v>2023.1</v>
      </c>
      <c r="K904" s="62">
        <v>2023.12</v>
      </c>
      <c r="L904" s="58" t="s">
        <v>3976</v>
      </c>
      <c r="M904" s="58" t="s">
        <v>3977</v>
      </c>
      <c r="N904" s="56">
        <v>100</v>
      </c>
      <c r="O904" s="119">
        <v>10</v>
      </c>
      <c r="P904" s="119">
        <v>90</v>
      </c>
      <c r="Q904" s="119">
        <v>1</v>
      </c>
      <c r="R904" s="119">
        <v>535</v>
      </c>
      <c r="S904" s="62">
        <v>2005</v>
      </c>
      <c r="T904" s="62"/>
      <c r="U904" s="62">
        <v>19</v>
      </c>
      <c r="V904" s="62">
        <v>44</v>
      </c>
      <c r="W904" s="58" t="s">
        <v>3978</v>
      </c>
      <c r="X904" s="58" t="s">
        <v>3885</v>
      </c>
      <c r="Y904" s="55"/>
    </row>
    <row r="905" ht="35.25" spans="1:25">
      <c r="A905" s="55">
        <v>900</v>
      </c>
      <c r="B905" s="58" t="s">
        <v>43</v>
      </c>
      <c r="C905" s="58" t="s">
        <v>44</v>
      </c>
      <c r="D905" s="58" t="s">
        <v>221</v>
      </c>
      <c r="E905" s="58" t="s">
        <v>3863</v>
      </c>
      <c r="F905" s="58" t="s">
        <v>3035</v>
      </c>
      <c r="G905" s="62" t="s">
        <v>3979</v>
      </c>
      <c r="H905" s="94" t="s">
        <v>61</v>
      </c>
      <c r="I905" s="62" t="s">
        <v>3980</v>
      </c>
      <c r="J905" s="62">
        <v>2023.1</v>
      </c>
      <c r="K905" s="62">
        <v>2023.12</v>
      </c>
      <c r="L905" s="58" t="s">
        <v>3976</v>
      </c>
      <c r="M905" s="62" t="s">
        <v>3981</v>
      </c>
      <c r="N905" s="56">
        <v>30</v>
      </c>
      <c r="O905" s="119">
        <v>30</v>
      </c>
      <c r="P905" s="119">
        <v>0</v>
      </c>
      <c r="Q905" s="119">
        <v>1</v>
      </c>
      <c r="R905" s="119">
        <v>535</v>
      </c>
      <c r="S905" s="62">
        <v>2005</v>
      </c>
      <c r="T905" s="62"/>
      <c r="U905" s="62">
        <v>19</v>
      </c>
      <c r="V905" s="62">
        <v>44</v>
      </c>
      <c r="W905" s="62" t="s">
        <v>3981</v>
      </c>
      <c r="X905" s="58" t="s">
        <v>3892</v>
      </c>
      <c r="Y905" s="55"/>
    </row>
    <row r="906" ht="35.25" spans="1:25">
      <c r="A906" s="55">
        <v>901</v>
      </c>
      <c r="B906" s="58" t="s">
        <v>43</v>
      </c>
      <c r="C906" s="58" t="s">
        <v>44</v>
      </c>
      <c r="D906" s="58" t="s">
        <v>251</v>
      </c>
      <c r="E906" s="58" t="s">
        <v>3863</v>
      </c>
      <c r="F906" s="58" t="s">
        <v>3035</v>
      </c>
      <c r="G906" s="58" t="s">
        <v>190</v>
      </c>
      <c r="H906" s="94" t="s">
        <v>61</v>
      </c>
      <c r="I906" s="58" t="s">
        <v>3948</v>
      </c>
      <c r="J906" s="62">
        <v>2023.1</v>
      </c>
      <c r="K906" s="62">
        <v>2023.12</v>
      </c>
      <c r="L906" s="58" t="s">
        <v>3976</v>
      </c>
      <c r="M906" s="58" t="s">
        <v>3982</v>
      </c>
      <c r="N906" s="56">
        <v>100</v>
      </c>
      <c r="O906" s="119">
        <v>100</v>
      </c>
      <c r="P906" s="119">
        <v>0</v>
      </c>
      <c r="Q906" s="119">
        <v>1</v>
      </c>
      <c r="R906" s="119">
        <v>535</v>
      </c>
      <c r="S906" s="62">
        <v>2005</v>
      </c>
      <c r="T906" s="62"/>
      <c r="U906" s="62">
        <v>19</v>
      </c>
      <c r="V906" s="62">
        <v>44</v>
      </c>
      <c r="W906" s="58" t="s">
        <v>3982</v>
      </c>
      <c r="X906" s="58" t="s">
        <v>3892</v>
      </c>
      <c r="Y906" s="55"/>
    </row>
    <row r="907" ht="45" spans="1:25">
      <c r="A907" s="55">
        <v>902</v>
      </c>
      <c r="B907" s="54" t="s">
        <v>31</v>
      </c>
      <c r="C907" s="54" t="s">
        <v>32</v>
      </c>
      <c r="D907" s="57" t="s">
        <v>33</v>
      </c>
      <c r="E907" s="57" t="s">
        <v>3863</v>
      </c>
      <c r="F907" s="57" t="s">
        <v>3035</v>
      </c>
      <c r="G907" s="111" t="s">
        <v>3983</v>
      </c>
      <c r="H907" s="94" t="s">
        <v>61</v>
      </c>
      <c r="I907" s="111" t="s">
        <v>3984</v>
      </c>
      <c r="J907" s="62">
        <v>2023.1</v>
      </c>
      <c r="K907" s="62">
        <v>2023.12</v>
      </c>
      <c r="L907" s="58" t="s">
        <v>3976</v>
      </c>
      <c r="M907" s="111" t="s">
        <v>3985</v>
      </c>
      <c r="N907" s="56">
        <v>15</v>
      </c>
      <c r="O907" s="119">
        <v>5</v>
      </c>
      <c r="P907" s="119">
        <v>10</v>
      </c>
      <c r="Q907" s="119">
        <v>1</v>
      </c>
      <c r="R907" s="119">
        <v>255</v>
      </c>
      <c r="S907" s="62">
        <v>1200</v>
      </c>
      <c r="T907" s="62"/>
      <c r="U907" s="62">
        <v>11</v>
      </c>
      <c r="V907" s="62">
        <v>30</v>
      </c>
      <c r="W907" s="64" t="s">
        <v>3986</v>
      </c>
      <c r="X907" s="58" t="s">
        <v>3885</v>
      </c>
      <c r="Y907" s="55"/>
    </row>
    <row r="908" ht="33.75" spans="1:25">
      <c r="A908" s="55">
        <v>903</v>
      </c>
      <c r="B908" s="54" t="s">
        <v>43</v>
      </c>
      <c r="C908" s="54" t="s">
        <v>44</v>
      </c>
      <c r="D908" s="54" t="s">
        <v>3987</v>
      </c>
      <c r="E908" s="54" t="s">
        <v>3863</v>
      </c>
      <c r="F908" s="95" t="s">
        <v>3871</v>
      </c>
      <c r="G908" s="54" t="s">
        <v>3988</v>
      </c>
      <c r="H908" s="94" t="s">
        <v>37</v>
      </c>
      <c r="I908" s="111" t="s">
        <v>3572</v>
      </c>
      <c r="J908" s="120">
        <v>2023.1</v>
      </c>
      <c r="K908" s="120">
        <v>2023.12</v>
      </c>
      <c r="L908" s="120" t="s">
        <v>3874</v>
      </c>
      <c r="M908" s="111" t="s">
        <v>462</v>
      </c>
      <c r="N908" s="64">
        <v>30</v>
      </c>
      <c r="O908" s="111">
        <v>30</v>
      </c>
      <c r="P908" s="111">
        <v>0</v>
      </c>
      <c r="Q908" s="111">
        <v>1</v>
      </c>
      <c r="R908" s="64">
        <v>260</v>
      </c>
      <c r="S908" s="64">
        <v>980</v>
      </c>
      <c r="T908" s="64"/>
      <c r="U908" s="64">
        <v>8</v>
      </c>
      <c r="V908" s="64">
        <v>20</v>
      </c>
      <c r="W908" s="58" t="s">
        <v>3989</v>
      </c>
      <c r="X908" s="58" t="s">
        <v>3934</v>
      </c>
      <c r="Y908" s="55"/>
    </row>
    <row r="909" ht="33.75" spans="1:25">
      <c r="A909" s="55">
        <v>904</v>
      </c>
      <c r="B909" s="54" t="s">
        <v>43</v>
      </c>
      <c r="C909" s="54" t="s">
        <v>44</v>
      </c>
      <c r="D909" s="54" t="s">
        <v>251</v>
      </c>
      <c r="E909" s="54" t="s">
        <v>3863</v>
      </c>
      <c r="F909" s="95" t="s">
        <v>3871</v>
      </c>
      <c r="G909" s="54" t="s">
        <v>3990</v>
      </c>
      <c r="H909" s="94" t="s">
        <v>37</v>
      </c>
      <c r="I909" s="111" t="s">
        <v>3991</v>
      </c>
      <c r="J909" s="120">
        <v>2023.1</v>
      </c>
      <c r="K909" s="120">
        <v>2023.12</v>
      </c>
      <c r="L909" s="120" t="s">
        <v>3874</v>
      </c>
      <c r="M909" s="64" t="s">
        <v>3992</v>
      </c>
      <c r="N909" s="64">
        <v>20</v>
      </c>
      <c r="O909" s="111">
        <v>20</v>
      </c>
      <c r="P909" s="111">
        <v>0</v>
      </c>
      <c r="Q909" s="111">
        <v>1</v>
      </c>
      <c r="R909" s="64">
        <v>260</v>
      </c>
      <c r="S909" s="64">
        <v>980</v>
      </c>
      <c r="T909" s="64"/>
      <c r="U909" s="64">
        <v>8</v>
      </c>
      <c r="V909" s="64">
        <v>20</v>
      </c>
      <c r="W909" s="64" t="s">
        <v>3992</v>
      </c>
      <c r="X909" s="58" t="s">
        <v>3892</v>
      </c>
      <c r="Y909" s="55"/>
    </row>
    <row r="910" ht="33.75" spans="1:25">
      <c r="A910" s="55">
        <v>905</v>
      </c>
      <c r="B910" s="54" t="s">
        <v>43</v>
      </c>
      <c r="C910" s="54" t="s">
        <v>44</v>
      </c>
      <c r="D910" s="54" t="s">
        <v>251</v>
      </c>
      <c r="E910" s="54" t="s">
        <v>3863</v>
      </c>
      <c r="F910" s="54" t="s">
        <v>3035</v>
      </c>
      <c r="G910" s="54" t="s">
        <v>3993</v>
      </c>
      <c r="H910" s="94" t="s">
        <v>61</v>
      </c>
      <c r="I910" s="62" t="s">
        <v>3994</v>
      </c>
      <c r="J910" s="62">
        <v>2023.1</v>
      </c>
      <c r="K910" s="62">
        <v>2023.12</v>
      </c>
      <c r="L910" s="58" t="s">
        <v>3976</v>
      </c>
      <c r="M910" s="58" t="s">
        <v>3995</v>
      </c>
      <c r="N910" s="56">
        <v>100</v>
      </c>
      <c r="O910" s="119">
        <v>50</v>
      </c>
      <c r="P910" s="119">
        <v>50</v>
      </c>
      <c r="Q910" s="119">
        <v>1</v>
      </c>
      <c r="R910" s="119">
        <v>535</v>
      </c>
      <c r="S910" s="62">
        <v>2005</v>
      </c>
      <c r="T910" s="62"/>
      <c r="U910" s="62">
        <v>19</v>
      </c>
      <c r="V910" s="62">
        <v>44</v>
      </c>
      <c r="W910" s="58" t="s">
        <v>3996</v>
      </c>
      <c r="X910" s="58" t="s">
        <v>3892</v>
      </c>
      <c r="Y910" s="55"/>
    </row>
    <row r="911" ht="27" spans="1:25">
      <c r="A911" s="55">
        <v>906</v>
      </c>
      <c r="B911" s="54" t="s">
        <v>43</v>
      </c>
      <c r="C911" s="54" t="s">
        <v>44</v>
      </c>
      <c r="D911" s="54" t="s">
        <v>221</v>
      </c>
      <c r="E911" s="57" t="s">
        <v>3863</v>
      </c>
      <c r="F911" s="57" t="s">
        <v>3946</v>
      </c>
      <c r="G911" s="95" t="s">
        <v>3997</v>
      </c>
      <c r="H911" s="95" t="s">
        <v>61</v>
      </c>
      <c r="I911" s="95" t="s">
        <v>3998</v>
      </c>
      <c r="J911" s="55">
        <v>2023.1</v>
      </c>
      <c r="K911" s="55">
        <v>2023.12</v>
      </c>
      <c r="L911" s="57" t="s">
        <v>3949</v>
      </c>
      <c r="M911" s="95" t="s">
        <v>3999</v>
      </c>
      <c r="N911" s="56">
        <v>200</v>
      </c>
      <c r="O911" s="100">
        <v>200</v>
      </c>
      <c r="P911" s="100">
        <v>0</v>
      </c>
      <c r="Q911" s="100">
        <v>1</v>
      </c>
      <c r="R911" s="100">
        <v>810</v>
      </c>
      <c r="S911" s="100">
        <v>2862</v>
      </c>
      <c r="T911" s="55"/>
      <c r="U911" s="55">
        <v>18</v>
      </c>
      <c r="V911" s="55">
        <v>47</v>
      </c>
      <c r="W911" s="54" t="s">
        <v>4000</v>
      </c>
      <c r="X911" s="57" t="s">
        <v>4001</v>
      </c>
      <c r="Y911" s="54"/>
    </row>
    <row r="912" ht="45" spans="1:25">
      <c r="A912" s="55">
        <v>907</v>
      </c>
      <c r="B912" s="57" t="s">
        <v>43</v>
      </c>
      <c r="C912" s="57" t="s">
        <v>58</v>
      </c>
      <c r="D912" s="57" t="s">
        <v>4002</v>
      </c>
      <c r="E912" s="57" t="s">
        <v>2903</v>
      </c>
      <c r="F912" s="57" t="s">
        <v>2977</v>
      </c>
      <c r="G912" s="57" t="s">
        <v>4003</v>
      </c>
      <c r="H912" s="57" t="s">
        <v>2925</v>
      </c>
      <c r="I912" s="57" t="s">
        <v>2986</v>
      </c>
      <c r="J912" s="57">
        <v>202301</v>
      </c>
      <c r="K912" s="57">
        <v>202312</v>
      </c>
      <c r="L912" s="69" t="s">
        <v>2986</v>
      </c>
      <c r="M912" s="57" t="s">
        <v>4004</v>
      </c>
      <c r="N912" s="57">
        <v>50</v>
      </c>
      <c r="O912" s="57">
        <v>50</v>
      </c>
      <c r="P912" s="57">
        <v>0</v>
      </c>
      <c r="Q912" s="57">
        <v>1</v>
      </c>
      <c r="R912" s="57">
        <v>425</v>
      </c>
      <c r="S912" s="57">
        <v>1275</v>
      </c>
      <c r="T912" s="57">
        <v>1</v>
      </c>
      <c r="U912" s="69">
        <v>22</v>
      </c>
      <c r="V912" s="69">
        <v>44</v>
      </c>
      <c r="W912" s="57" t="s">
        <v>4005</v>
      </c>
      <c r="X912" s="57" t="s">
        <v>558</v>
      </c>
      <c r="Y912" s="98" t="s">
        <v>4006</v>
      </c>
    </row>
    <row r="913" ht="45" spans="1:25">
      <c r="A913" s="55">
        <v>908</v>
      </c>
      <c r="B913" s="57" t="s">
        <v>43</v>
      </c>
      <c r="C913" s="57" t="s">
        <v>58</v>
      </c>
      <c r="D913" s="57" t="s">
        <v>4002</v>
      </c>
      <c r="E913" s="112" t="s">
        <v>321</v>
      </c>
      <c r="F913" s="113" t="s">
        <v>483</v>
      </c>
      <c r="G913" s="57" t="s">
        <v>4003</v>
      </c>
      <c r="H913" s="57" t="s">
        <v>2925</v>
      </c>
      <c r="I913" s="113" t="s">
        <v>483</v>
      </c>
      <c r="J913" s="57">
        <v>202301</v>
      </c>
      <c r="K913" s="57">
        <v>202312</v>
      </c>
      <c r="L913" s="113" t="s">
        <v>483</v>
      </c>
      <c r="M913" s="57" t="s">
        <v>4004</v>
      </c>
      <c r="N913" s="57">
        <v>50</v>
      </c>
      <c r="O913" s="57">
        <v>50</v>
      </c>
      <c r="P913" s="57">
        <v>0</v>
      </c>
      <c r="Q913" s="57">
        <v>1</v>
      </c>
      <c r="R913" s="121">
        <v>993</v>
      </c>
      <c r="S913" s="121">
        <v>2106</v>
      </c>
      <c r="T913" s="98"/>
      <c r="U913" s="98">
        <v>19</v>
      </c>
      <c r="V913" s="98">
        <v>37</v>
      </c>
      <c r="W913" s="57" t="s">
        <v>4005</v>
      </c>
      <c r="X913" s="57" t="s">
        <v>558</v>
      </c>
      <c r="Y913" s="98" t="s">
        <v>4006</v>
      </c>
    </row>
    <row r="914" ht="45" spans="1:25">
      <c r="A914" s="55">
        <v>909</v>
      </c>
      <c r="B914" s="57" t="s">
        <v>43</v>
      </c>
      <c r="C914" s="57" t="s">
        <v>58</v>
      </c>
      <c r="D914" s="57" t="s">
        <v>4002</v>
      </c>
      <c r="E914" s="112" t="s">
        <v>321</v>
      </c>
      <c r="F914" s="113" t="s">
        <v>4007</v>
      </c>
      <c r="G914" s="57" t="s">
        <v>4003</v>
      </c>
      <c r="H914" s="57" t="s">
        <v>2925</v>
      </c>
      <c r="I914" s="113" t="s">
        <v>4007</v>
      </c>
      <c r="J914" s="57">
        <v>202301</v>
      </c>
      <c r="K914" s="57">
        <v>202312</v>
      </c>
      <c r="L914" s="113" t="s">
        <v>4007</v>
      </c>
      <c r="M914" s="57" t="s">
        <v>4004</v>
      </c>
      <c r="N914" s="57">
        <v>50</v>
      </c>
      <c r="O914" s="57">
        <v>50</v>
      </c>
      <c r="P914" s="57">
        <v>0</v>
      </c>
      <c r="Q914" s="57">
        <v>1</v>
      </c>
      <c r="R914" s="121">
        <v>879</v>
      </c>
      <c r="S914" s="121">
        <v>1978</v>
      </c>
      <c r="T914" s="98"/>
      <c r="U914" s="98">
        <v>33</v>
      </c>
      <c r="V914" s="98">
        <v>43</v>
      </c>
      <c r="W914" s="57" t="s">
        <v>4005</v>
      </c>
      <c r="X914" s="57" t="s">
        <v>558</v>
      </c>
      <c r="Y914" s="98" t="s">
        <v>4006</v>
      </c>
    </row>
    <row r="915" ht="45" spans="1:25">
      <c r="A915" s="55">
        <v>910</v>
      </c>
      <c r="B915" s="57" t="s">
        <v>43</v>
      </c>
      <c r="C915" s="57" t="s">
        <v>58</v>
      </c>
      <c r="D915" s="57" t="s">
        <v>4002</v>
      </c>
      <c r="E915" s="112" t="s">
        <v>321</v>
      </c>
      <c r="F915" s="113" t="s">
        <v>471</v>
      </c>
      <c r="G915" s="57" t="s">
        <v>4003</v>
      </c>
      <c r="H915" s="57" t="s">
        <v>2925</v>
      </c>
      <c r="I915" s="113" t="s">
        <v>471</v>
      </c>
      <c r="J915" s="57">
        <v>202301</v>
      </c>
      <c r="K915" s="57">
        <v>202312</v>
      </c>
      <c r="L915" s="113" t="s">
        <v>471</v>
      </c>
      <c r="M915" s="57" t="s">
        <v>4004</v>
      </c>
      <c r="N915" s="57">
        <v>50</v>
      </c>
      <c r="O915" s="57">
        <v>50</v>
      </c>
      <c r="P915" s="57">
        <v>0</v>
      </c>
      <c r="Q915" s="57">
        <v>1</v>
      </c>
      <c r="R915" s="121">
        <v>912</v>
      </c>
      <c r="S915" s="121">
        <v>1657</v>
      </c>
      <c r="T915" s="98"/>
      <c r="U915" s="98">
        <v>41</v>
      </c>
      <c r="V915" s="98">
        <v>57</v>
      </c>
      <c r="W915" s="57" t="s">
        <v>4005</v>
      </c>
      <c r="X915" s="57" t="s">
        <v>558</v>
      </c>
      <c r="Y915" s="98" t="s">
        <v>4006</v>
      </c>
    </row>
    <row r="916" ht="45" spans="1:25">
      <c r="A916" s="55">
        <v>911</v>
      </c>
      <c r="B916" s="57" t="s">
        <v>43</v>
      </c>
      <c r="C916" s="57" t="s">
        <v>58</v>
      </c>
      <c r="D916" s="57" t="s">
        <v>4002</v>
      </c>
      <c r="E916" s="112" t="s">
        <v>321</v>
      </c>
      <c r="F916" s="114" t="s">
        <v>365</v>
      </c>
      <c r="G916" s="57" t="s">
        <v>4003</v>
      </c>
      <c r="H916" s="57" t="s">
        <v>2925</v>
      </c>
      <c r="I916" s="114" t="s">
        <v>365</v>
      </c>
      <c r="J916" s="57">
        <v>202301</v>
      </c>
      <c r="K916" s="57">
        <v>202312</v>
      </c>
      <c r="L916" s="114" t="s">
        <v>365</v>
      </c>
      <c r="M916" s="57" t="s">
        <v>4004</v>
      </c>
      <c r="N916" s="57">
        <v>50</v>
      </c>
      <c r="O916" s="57">
        <v>50</v>
      </c>
      <c r="P916" s="57">
        <v>0</v>
      </c>
      <c r="Q916" s="57">
        <v>1</v>
      </c>
      <c r="R916" s="121">
        <v>922</v>
      </c>
      <c r="S916" s="121">
        <v>1890</v>
      </c>
      <c r="T916" s="98"/>
      <c r="U916" s="98">
        <v>47</v>
      </c>
      <c r="V916" s="98">
        <v>56</v>
      </c>
      <c r="W916" s="57" t="s">
        <v>4005</v>
      </c>
      <c r="X916" s="57" t="s">
        <v>558</v>
      </c>
      <c r="Y916" s="98" t="s">
        <v>4006</v>
      </c>
    </row>
    <row r="917" ht="45" spans="1:25">
      <c r="A917" s="55">
        <v>912</v>
      </c>
      <c r="B917" s="57" t="s">
        <v>43</v>
      </c>
      <c r="C917" s="57" t="s">
        <v>58</v>
      </c>
      <c r="D917" s="57" t="s">
        <v>4002</v>
      </c>
      <c r="E917" s="112" t="s">
        <v>321</v>
      </c>
      <c r="F917" s="113" t="s">
        <v>4008</v>
      </c>
      <c r="G917" s="57" t="s">
        <v>4003</v>
      </c>
      <c r="H917" s="57" t="s">
        <v>2925</v>
      </c>
      <c r="I917" s="113" t="s">
        <v>4008</v>
      </c>
      <c r="J917" s="57">
        <v>202301</v>
      </c>
      <c r="K917" s="57">
        <v>202312</v>
      </c>
      <c r="L917" s="113" t="s">
        <v>4008</v>
      </c>
      <c r="M917" s="57" t="s">
        <v>4004</v>
      </c>
      <c r="N917" s="57">
        <v>50</v>
      </c>
      <c r="O917" s="57">
        <v>50</v>
      </c>
      <c r="P917" s="57">
        <v>0</v>
      </c>
      <c r="Q917" s="57">
        <v>1</v>
      </c>
      <c r="R917" s="121">
        <v>652</v>
      </c>
      <c r="S917" s="121">
        <v>1204</v>
      </c>
      <c r="T917" s="98"/>
      <c r="U917" s="98">
        <v>32</v>
      </c>
      <c r="V917" s="98">
        <v>39</v>
      </c>
      <c r="W917" s="57" t="s">
        <v>4005</v>
      </c>
      <c r="X917" s="57" t="s">
        <v>558</v>
      </c>
      <c r="Y917" s="98" t="s">
        <v>4006</v>
      </c>
    </row>
    <row r="918" ht="45" spans="1:25">
      <c r="A918" s="55">
        <v>913</v>
      </c>
      <c r="B918" s="57" t="s">
        <v>43</v>
      </c>
      <c r="C918" s="57" t="s">
        <v>58</v>
      </c>
      <c r="D918" s="57" t="s">
        <v>4002</v>
      </c>
      <c r="E918" s="112" t="s">
        <v>321</v>
      </c>
      <c r="F918" s="113" t="s">
        <v>385</v>
      </c>
      <c r="G918" s="57" t="s">
        <v>4003</v>
      </c>
      <c r="H918" s="57" t="s">
        <v>2925</v>
      </c>
      <c r="I918" s="113" t="s">
        <v>385</v>
      </c>
      <c r="J918" s="57">
        <v>202301</v>
      </c>
      <c r="K918" s="57">
        <v>202312</v>
      </c>
      <c r="L918" s="113" t="s">
        <v>385</v>
      </c>
      <c r="M918" s="57" t="s">
        <v>4004</v>
      </c>
      <c r="N918" s="57">
        <v>50</v>
      </c>
      <c r="O918" s="57">
        <v>50</v>
      </c>
      <c r="P918" s="57">
        <v>0</v>
      </c>
      <c r="Q918" s="57">
        <v>1</v>
      </c>
      <c r="R918" s="121">
        <v>779</v>
      </c>
      <c r="S918" s="121">
        <v>1566</v>
      </c>
      <c r="T918" s="98"/>
      <c r="U918" s="98">
        <v>17</v>
      </c>
      <c r="V918" s="98">
        <v>29</v>
      </c>
      <c r="W918" s="57" t="s">
        <v>4005</v>
      </c>
      <c r="X918" s="57" t="s">
        <v>558</v>
      </c>
      <c r="Y918" s="98" t="s">
        <v>4006</v>
      </c>
    </row>
    <row r="919" ht="45" spans="1:25">
      <c r="A919" s="55">
        <v>914</v>
      </c>
      <c r="B919" s="57" t="s">
        <v>43</v>
      </c>
      <c r="C919" s="57" t="s">
        <v>58</v>
      </c>
      <c r="D919" s="57" t="s">
        <v>4002</v>
      </c>
      <c r="E919" s="112" t="s">
        <v>321</v>
      </c>
      <c r="F919" s="115" t="s">
        <v>4009</v>
      </c>
      <c r="G919" s="57" t="s">
        <v>4003</v>
      </c>
      <c r="H919" s="57" t="s">
        <v>2925</v>
      </c>
      <c r="I919" s="115" t="s">
        <v>4009</v>
      </c>
      <c r="J919" s="57">
        <v>202301</v>
      </c>
      <c r="K919" s="57">
        <v>202312</v>
      </c>
      <c r="L919" s="115" t="s">
        <v>4009</v>
      </c>
      <c r="M919" s="57" t="s">
        <v>4004</v>
      </c>
      <c r="N919" s="57">
        <v>50</v>
      </c>
      <c r="O919" s="57">
        <v>50</v>
      </c>
      <c r="P919" s="57">
        <v>0</v>
      </c>
      <c r="Q919" s="57">
        <v>1</v>
      </c>
      <c r="R919" s="121">
        <v>653</v>
      </c>
      <c r="S919" s="121">
        <v>1443</v>
      </c>
      <c r="T919" s="98"/>
      <c r="U919" s="98">
        <v>11</v>
      </c>
      <c r="V919" s="98">
        <v>23</v>
      </c>
      <c r="W919" s="57" t="s">
        <v>4005</v>
      </c>
      <c r="X919" s="57" t="s">
        <v>558</v>
      </c>
      <c r="Y919" s="98" t="s">
        <v>4006</v>
      </c>
    </row>
    <row r="920" ht="45" spans="1:25">
      <c r="A920" s="55">
        <v>915</v>
      </c>
      <c r="B920" s="57" t="s">
        <v>43</v>
      </c>
      <c r="C920" s="57" t="s">
        <v>58</v>
      </c>
      <c r="D920" s="57" t="s">
        <v>4002</v>
      </c>
      <c r="E920" s="112" t="s">
        <v>2566</v>
      </c>
      <c r="F920" s="115" t="s">
        <v>4010</v>
      </c>
      <c r="G920" s="57" t="s">
        <v>4003</v>
      </c>
      <c r="H920" s="57" t="s">
        <v>2925</v>
      </c>
      <c r="I920" s="115" t="s">
        <v>4010</v>
      </c>
      <c r="J920" s="57">
        <v>202301</v>
      </c>
      <c r="K920" s="57">
        <v>202312</v>
      </c>
      <c r="L920" s="115" t="s">
        <v>4010</v>
      </c>
      <c r="M920" s="57" t="s">
        <v>4004</v>
      </c>
      <c r="N920" s="57">
        <v>50</v>
      </c>
      <c r="O920" s="57">
        <v>50</v>
      </c>
      <c r="P920" s="57">
        <v>0</v>
      </c>
      <c r="Q920" s="57">
        <v>1</v>
      </c>
      <c r="R920" s="121">
        <v>545</v>
      </c>
      <c r="S920" s="121">
        <v>1032</v>
      </c>
      <c r="T920" s="98"/>
      <c r="U920" s="98">
        <v>44</v>
      </c>
      <c r="V920" s="98">
        <v>65</v>
      </c>
      <c r="W920" s="57" t="s">
        <v>4005</v>
      </c>
      <c r="X920" s="57" t="s">
        <v>558</v>
      </c>
      <c r="Y920" s="98" t="s">
        <v>4006</v>
      </c>
    </row>
    <row r="921" ht="45" spans="1:25">
      <c r="A921" s="55">
        <v>916</v>
      </c>
      <c r="B921" s="57" t="s">
        <v>43</v>
      </c>
      <c r="C921" s="57" t="s">
        <v>58</v>
      </c>
      <c r="D921" s="57" t="s">
        <v>4002</v>
      </c>
      <c r="E921" s="112" t="s">
        <v>2586</v>
      </c>
      <c r="F921" s="116" t="s">
        <v>4011</v>
      </c>
      <c r="G921" s="57" t="s">
        <v>4003</v>
      </c>
      <c r="H921" s="57" t="s">
        <v>2925</v>
      </c>
      <c r="I921" s="116" t="s">
        <v>4011</v>
      </c>
      <c r="J921" s="57">
        <v>202301</v>
      </c>
      <c r="K921" s="57">
        <v>202312</v>
      </c>
      <c r="L921" s="116" t="s">
        <v>4011</v>
      </c>
      <c r="M921" s="57" t="s">
        <v>4004</v>
      </c>
      <c r="N921" s="57">
        <v>50</v>
      </c>
      <c r="O921" s="57">
        <v>50</v>
      </c>
      <c r="P921" s="57">
        <v>0</v>
      </c>
      <c r="Q921" s="57">
        <v>1</v>
      </c>
      <c r="R921" s="121">
        <v>606</v>
      </c>
      <c r="S921" s="121">
        <v>1123</v>
      </c>
      <c r="T921" s="98"/>
      <c r="U921" s="98">
        <v>51</v>
      </c>
      <c r="V921" s="98">
        <v>76</v>
      </c>
      <c r="W921" s="57" t="s">
        <v>4005</v>
      </c>
      <c r="X921" s="57" t="s">
        <v>558</v>
      </c>
      <c r="Y921" s="98" t="s">
        <v>4006</v>
      </c>
    </row>
    <row r="922" ht="45" spans="1:25">
      <c r="A922" s="55">
        <v>917</v>
      </c>
      <c r="B922" s="57" t="s">
        <v>43</v>
      </c>
      <c r="C922" s="57" t="s">
        <v>58</v>
      </c>
      <c r="D922" s="57" t="s">
        <v>4002</v>
      </c>
      <c r="E922" s="112" t="s">
        <v>2586</v>
      </c>
      <c r="F922" s="116" t="s">
        <v>4012</v>
      </c>
      <c r="G922" s="57" t="s">
        <v>4003</v>
      </c>
      <c r="H922" s="57" t="s">
        <v>2925</v>
      </c>
      <c r="I922" s="116" t="s">
        <v>4012</v>
      </c>
      <c r="J922" s="57">
        <v>202301</v>
      </c>
      <c r="K922" s="57">
        <v>202312</v>
      </c>
      <c r="L922" s="116" t="s">
        <v>4012</v>
      </c>
      <c r="M922" s="57" t="s">
        <v>4004</v>
      </c>
      <c r="N922" s="57">
        <v>50</v>
      </c>
      <c r="O922" s="57">
        <v>50</v>
      </c>
      <c r="P922" s="57">
        <v>0</v>
      </c>
      <c r="Q922" s="57">
        <v>1</v>
      </c>
      <c r="R922" s="121">
        <v>733</v>
      </c>
      <c r="S922" s="121">
        <v>1325</v>
      </c>
      <c r="T922" s="98"/>
      <c r="U922" s="98">
        <v>41</v>
      </c>
      <c r="V922" s="98">
        <v>87</v>
      </c>
      <c r="W922" s="57" t="s">
        <v>4005</v>
      </c>
      <c r="X922" s="57" t="s">
        <v>558</v>
      </c>
      <c r="Y922" s="98" t="s">
        <v>4006</v>
      </c>
    </row>
    <row r="923" ht="45" spans="1:25">
      <c r="A923" s="55">
        <v>918</v>
      </c>
      <c r="B923" s="57" t="s">
        <v>43</v>
      </c>
      <c r="C923" s="57" t="s">
        <v>58</v>
      </c>
      <c r="D923" s="57" t="s">
        <v>4002</v>
      </c>
      <c r="E923" s="112" t="s">
        <v>2586</v>
      </c>
      <c r="F923" s="116" t="s">
        <v>4013</v>
      </c>
      <c r="G923" s="57" t="s">
        <v>4003</v>
      </c>
      <c r="H923" s="57" t="s">
        <v>2925</v>
      </c>
      <c r="I923" s="116" t="s">
        <v>4013</v>
      </c>
      <c r="J923" s="57">
        <v>202301</v>
      </c>
      <c r="K923" s="57">
        <v>202312</v>
      </c>
      <c r="L923" s="116" t="s">
        <v>4013</v>
      </c>
      <c r="M923" s="57" t="s">
        <v>4004</v>
      </c>
      <c r="N923" s="57">
        <v>50</v>
      </c>
      <c r="O923" s="57">
        <v>50</v>
      </c>
      <c r="P923" s="57">
        <v>0</v>
      </c>
      <c r="Q923" s="57">
        <v>1</v>
      </c>
      <c r="R923" s="121">
        <v>812</v>
      </c>
      <c r="S923" s="121">
        <v>1577</v>
      </c>
      <c r="T923" s="98"/>
      <c r="U923" s="98">
        <v>24</v>
      </c>
      <c r="V923" s="98">
        <v>63</v>
      </c>
      <c r="W923" s="57" t="s">
        <v>4005</v>
      </c>
      <c r="X923" s="57" t="s">
        <v>558</v>
      </c>
      <c r="Y923" s="98" t="s">
        <v>4006</v>
      </c>
    </row>
    <row r="924" ht="45" spans="1:25">
      <c r="A924" s="55">
        <v>919</v>
      </c>
      <c r="B924" s="57" t="s">
        <v>43</v>
      </c>
      <c r="C924" s="57" t="s">
        <v>58</v>
      </c>
      <c r="D924" s="57" t="s">
        <v>4002</v>
      </c>
      <c r="E924" s="112" t="s">
        <v>1736</v>
      </c>
      <c r="F924" s="115" t="s">
        <v>2011</v>
      </c>
      <c r="G924" s="57" t="s">
        <v>4003</v>
      </c>
      <c r="H924" s="57" t="s">
        <v>2925</v>
      </c>
      <c r="I924" s="115" t="s">
        <v>2011</v>
      </c>
      <c r="J924" s="57">
        <v>202301</v>
      </c>
      <c r="K924" s="57">
        <v>202312</v>
      </c>
      <c r="L924" s="115" t="s">
        <v>2011</v>
      </c>
      <c r="M924" s="57" t="s">
        <v>4004</v>
      </c>
      <c r="N924" s="57">
        <v>50</v>
      </c>
      <c r="O924" s="57">
        <v>50</v>
      </c>
      <c r="P924" s="57">
        <v>0</v>
      </c>
      <c r="Q924" s="57">
        <v>1</v>
      </c>
      <c r="R924" s="121">
        <v>1026</v>
      </c>
      <c r="S924" s="121">
        <v>2456</v>
      </c>
      <c r="T924" s="98"/>
      <c r="U924" s="98">
        <v>31</v>
      </c>
      <c r="V924" s="98">
        <v>58</v>
      </c>
      <c r="W924" s="57" t="s">
        <v>4005</v>
      </c>
      <c r="X924" s="57" t="s">
        <v>558</v>
      </c>
      <c r="Y924" s="98" t="s">
        <v>4006</v>
      </c>
    </row>
    <row r="925" ht="45" spans="1:25">
      <c r="A925" s="55">
        <v>920</v>
      </c>
      <c r="B925" s="57" t="s">
        <v>43</v>
      </c>
      <c r="C925" s="57" t="s">
        <v>58</v>
      </c>
      <c r="D925" s="57" t="s">
        <v>4002</v>
      </c>
      <c r="E925" s="112" t="s">
        <v>4014</v>
      </c>
      <c r="F925" s="115" t="s">
        <v>2955</v>
      </c>
      <c r="G925" s="57" t="s">
        <v>4003</v>
      </c>
      <c r="H925" s="57" t="s">
        <v>2925</v>
      </c>
      <c r="I925" s="115" t="s">
        <v>2955</v>
      </c>
      <c r="J925" s="57">
        <v>202301</v>
      </c>
      <c r="K925" s="57">
        <v>202312</v>
      </c>
      <c r="L925" s="115" t="s">
        <v>2955</v>
      </c>
      <c r="M925" s="57" t="s">
        <v>4004</v>
      </c>
      <c r="N925" s="57">
        <v>50</v>
      </c>
      <c r="O925" s="57">
        <v>50</v>
      </c>
      <c r="P925" s="57">
        <v>0</v>
      </c>
      <c r="Q925" s="57">
        <v>1</v>
      </c>
      <c r="R925" s="121">
        <v>571</v>
      </c>
      <c r="S925" s="121">
        <v>1059</v>
      </c>
      <c r="T925" s="98"/>
      <c r="U925" s="98">
        <v>43</v>
      </c>
      <c r="V925" s="98">
        <v>79</v>
      </c>
      <c r="W925" s="57" t="s">
        <v>4005</v>
      </c>
      <c r="X925" s="57" t="s">
        <v>558</v>
      </c>
      <c r="Y925" s="98" t="s">
        <v>4006</v>
      </c>
    </row>
    <row r="926" ht="45" spans="1:25">
      <c r="A926" s="55">
        <v>921</v>
      </c>
      <c r="B926" s="57" t="s">
        <v>43</v>
      </c>
      <c r="C926" s="57" t="s">
        <v>58</v>
      </c>
      <c r="D926" s="57" t="s">
        <v>4002</v>
      </c>
      <c r="E926" s="112" t="s">
        <v>272</v>
      </c>
      <c r="F926" s="116" t="s">
        <v>4015</v>
      </c>
      <c r="G926" s="57" t="s">
        <v>4003</v>
      </c>
      <c r="H926" s="57" t="s">
        <v>2925</v>
      </c>
      <c r="I926" s="116" t="s">
        <v>4015</v>
      </c>
      <c r="J926" s="57">
        <v>202301</v>
      </c>
      <c r="K926" s="57">
        <v>202312</v>
      </c>
      <c r="L926" s="116" t="s">
        <v>4015</v>
      </c>
      <c r="M926" s="57" t="s">
        <v>4004</v>
      </c>
      <c r="N926" s="57">
        <v>50</v>
      </c>
      <c r="O926" s="57">
        <v>50</v>
      </c>
      <c r="P926" s="57">
        <v>0</v>
      </c>
      <c r="Q926" s="57">
        <v>1</v>
      </c>
      <c r="R926" s="121">
        <v>627</v>
      </c>
      <c r="S926" s="121">
        <v>1128</v>
      </c>
      <c r="T926" s="98"/>
      <c r="U926" s="98">
        <v>61</v>
      </c>
      <c r="V926" s="98">
        <v>92</v>
      </c>
      <c r="W926" s="57" t="s">
        <v>4005</v>
      </c>
      <c r="X926" s="57" t="s">
        <v>558</v>
      </c>
      <c r="Y926" s="98" t="s">
        <v>4006</v>
      </c>
    </row>
    <row r="927" ht="45" spans="1:25">
      <c r="A927" s="55">
        <v>922</v>
      </c>
      <c r="B927" s="57" t="s">
        <v>43</v>
      </c>
      <c r="C927" s="57" t="s">
        <v>58</v>
      </c>
      <c r="D927" s="57" t="s">
        <v>4002</v>
      </c>
      <c r="E927" s="112" t="s">
        <v>272</v>
      </c>
      <c r="F927" s="116" t="s">
        <v>4016</v>
      </c>
      <c r="G927" s="57" t="s">
        <v>4003</v>
      </c>
      <c r="H927" s="57" t="s">
        <v>2925</v>
      </c>
      <c r="I927" s="116" t="s">
        <v>4016</v>
      </c>
      <c r="J927" s="57">
        <v>202301</v>
      </c>
      <c r="K927" s="57">
        <v>202312</v>
      </c>
      <c r="L927" s="116" t="s">
        <v>4016</v>
      </c>
      <c r="M927" s="57" t="s">
        <v>4004</v>
      </c>
      <c r="N927" s="57">
        <v>50</v>
      </c>
      <c r="O927" s="57">
        <v>50</v>
      </c>
      <c r="P927" s="57">
        <v>0</v>
      </c>
      <c r="Q927" s="57">
        <v>1</v>
      </c>
      <c r="R927" s="121">
        <v>708</v>
      </c>
      <c r="S927" s="121">
        <v>1247</v>
      </c>
      <c r="T927" s="98"/>
      <c r="U927" s="98">
        <v>65</v>
      </c>
      <c r="V927" s="98">
        <v>103</v>
      </c>
      <c r="W927" s="57" t="s">
        <v>4005</v>
      </c>
      <c r="X927" s="57" t="s">
        <v>558</v>
      </c>
      <c r="Y927" s="98" t="s">
        <v>4006</v>
      </c>
    </row>
    <row r="928" ht="45" spans="1:25">
      <c r="A928" s="55">
        <v>923</v>
      </c>
      <c r="B928" s="57" t="s">
        <v>43</v>
      </c>
      <c r="C928" s="57" t="s">
        <v>58</v>
      </c>
      <c r="D928" s="57" t="s">
        <v>4002</v>
      </c>
      <c r="E928" s="112" t="s">
        <v>272</v>
      </c>
      <c r="F928" s="116" t="s">
        <v>4017</v>
      </c>
      <c r="G928" s="57" t="s">
        <v>4003</v>
      </c>
      <c r="H928" s="57" t="s">
        <v>2925</v>
      </c>
      <c r="I928" s="116" t="s">
        <v>4017</v>
      </c>
      <c r="J928" s="57">
        <v>202301</v>
      </c>
      <c r="K928" s="57">
        <v>202312</v>
      </c>
      <c r="L928" s="116" t="s">
        <v>4017</v>
      </c>
      <c r="M928" s="57" t="s">
        <v>4004</v>
      </c>
      <c r="N928" s="57">
        <v>50</v>
      </c>
      <c r="O928" s="57">
        <v>50</v>
      </c>
      <c r="P928" s="57">
        <v>0</v>
      </c>
      <c r="Q928" s="57">
        <v>1</v>
      </c>
      <c r="R928" s="121">
        <v>802</v>
      </c>
      <c r="S928" s="121">
        <v>1422</v>
      </c>
      <c r="T928" s="98"/>
      <c r="U928" s="98">
        <v>47</v>
      </c>
      <c r="V928" s="98">
        <v>84</v>
      </c>
      <c r="W928" s="57" t="s">
        <v>4005</v>
      </c>
      <c r="X928" s="57" t="s">
        <v>558</v>
      </c>
      <c r="Y928" s="98" t="s">
        <v>4006</v>
      </c>
    </row>
    <row r="929" ht="45" spans="1:25">
      <c r="A929" s="55">
        <v>924</v>
      </c>
      <c r="B929" s="57" t="s">
        <v>43</v>
      </c>
      <c r="C929" s="57" t="s">
        <v>58</v>
      </c>
      <c r="D929" s="57" t="s">
        <v>4002</v>
      </c>
      <c r="E929" s="112" t="s">
        <v>272</v>
      </c>
      <c r="F929" s="116" t="s">
        <v>4018</v>
      </c>
      <c r="G929" s="57" t="s">
        <v>4003</v>
      </c>
      <c r="H929" s="57" t="s">
        <v>2925</v>
      </c>
      <c r="I929" s="116" t="s">
        <v>4019</v>
      </c>
      <c r="J929" s="57">
        <v>202301</v>
      </c>
      <c r="K929" s="57">
        <v>202312</v>
      </c>
      <c r="L929" s="116" t="s">
        <v>4018</v>
      </c>
      <c r="M929" s="57" t="s">
        <v>4004</v>
      </c>
      <c r="N929" s="57">
        <v>50</v>
      </c>
      <c r="O929" s="57">
        <v>50</v>
      </c>
      <c r="P929" s="57">
        <v>0</v>
      </c>
      <c r="Q929" s="57">
        <v>1</v>
      </c>
      <c r="R929" s="121">
        <v>741</v>
      </c>
      <c r="S929" s="121">
        <v>1331</v>
      </c>
      <c r="T929" s="98"/>
      <c r="U929" s="98">
        <v>52</v>
      </c>
      <c r="V929" s="98">
        <v>104</v>
      </c>
      <c r="W929" s="57" t="s">
        <v>4005</v>
      </c>
      <c r="X929" s="57" t="s">
        <v>558</v>
      </c>
      <c r="Y929" s="98" t="s">
        <v>4006</v>
      </c>
    </row>
    <row r="930" ht="45" spans="1:25">
      <c r="A930" s="55">
        <v>925</v>
      </c>
      <c r="B930" s="57" t="s">
        <v>43</v>
      </c>
      <c r="C930" s="57" t="s">
        <v>58</v>
      </c>
      <c r="D930" s="57" t="s">
        <v>4002</v>
      </c>
      <c r="E930" s="112" t="s">
        <v>272</v>
      </c>
      <c r="F930" s="116" t="s">
        <v>4020</v>
      </c>
      <c r="G930" s="57" t="s">
        <v>4003</v>
      </c>
      <c r="H930" s="57" t="s">
        <v>2925</v>
      </c>
      <c r="I930" s="116" t="s">
        <v>4020</v>
      </c>
      <c r="J930" s="57">
        <v>202301</v>
      </c>
      <c r="K930" s="57">
        <v>202312</v>
      </c>
      <c r="L930" s="116" t="s">
        <v>4020</v>
      </c>
      <c r="M930" s="57" t="s">
        <v>4004</v>
      </c>
      <c r="N930" s="57">
        <v>50</v>
      </c>
      <c r="O930" s="57">
        <v>50</v>
      </c>
      <c r="P930" s="57">
        <v>0</v>
      </c>
      <c r="Q930" s="57">
        <v>1</v>
      </c>
      <c r="R930" s="121">
        <v>894</v>
      </c>
      <c r="S930" s="121">
        <v>1744</v>
      </c>
      <c r="T930" s="98">
        <v>1</v>
      </c>
      <c r="U930" s="98">
        <v>54</v>
      </c>
      <c r="V930" s="98">
        <v>96</v>
      </c>
      <c r="W930" s="57" t="s">
        <v>4005</v>
      </c>
      <c r="X930" s="57" t="s">
        <v>558</v>
      </c>
      <c r="Y930" s="98" t="s">
        <v>4006</v>
      </c>
    </row>
    <row r="931" ht="45" spans="1:25">
      <c r="A931" s="55">
        <v>926</v>
      </c>
      <c r="B931" s="57" t="s">
        <v>43</v>
      </c>
      <c r="C931" s="57" t="s">
        <v>58</v>
      </c>
      <c r="D931" s="57" t="s">
        <v>4002</v>
      </c>
      <c r="E931" s="112" t="s">
        <v>272</v>
      </c>
      <c r="F931" s="116" t="s">
        <v>4021</v>
      </c>
      <c r="G931" s="57" t="s">
        <v>4003</v>
      </c>
      <c r="H931" s="57" t="s">
        <v>2925</v>
      </c>
      <c r="I931" s="116" t="s">
        <v>4021</v>
      </c>
      <c r="J931" s="57">
        <v>202301</v>
      </c>
      <c r="K931" s="57">
        <v>202312</v>
      </c>
      <c r="L931" s="116" t="s">
        <v>4021</v>
      </c>
      <c r="M931" s="57" t="s">
        <v>4004</v>
      </c>
      <c r="N931" s="57">
        <v>50</v>
      </c>
      <c r="O931" s="57">
        <v>50</v>
      </c>
      <c r="P931" s="57">
        <v>0</v>
      </c>
      <c r="Q931" s="57">
        <v>1</v>
      </c>
      <c r="R931" s="121">
        <v>707</v>
      </c>
      <c r="S931" s="121">
        <v>1209</v>
      </c>
      <c r="T931" s="98"/>
      <c r="U931" s="98">
        <v>17</v>
      </c>
      <c r="V931" s="98">
        <v>36</v>
      </c>
      <c r="W931" s="57" t="s">
        <v>4005</v>
      </c>
      <c r="X931" s="57" t="s">
        <v>558</v>
      </c>
      <c r="Y931" s="98" t="s">
        <v>4006</v>
      </c>
    </row>
    <row r="932" ht="45" spans="1:25">
      <c r="A932" s="55">
        <v>927</v>
      </c>
      <c r="B932" s="57" t="s">
        <v>43</v>
      </c>
      <c r="C932" s="57" t="s">
        <v>58</v>
      </c>
      <c r="D932" s="57" t="s">
        <v>4002</v>
      </c>
      <c r="E932" s="112" t="s">
        <v>272</v>
      </c>
      <c r="F932" s="116" t="s">
        <v>298</v>
      </c>
      <c r="G932" s="57" t="s">
        <v>4003</v>
      </c>
      <c r="H932" s="57" t="s">
        <v>2925</v>
      </c>
      <c r="I932" s="116" t="s">
        <v>298</v>
      </c>
      <c r="J932" s="57">
        <v>202301</v>
      </c>
      <c r="K932" s="57">
        <v>202312</v>
      </c>
      <c r="L932" s="116" t="s">
        <v>298</v>
      </c>
      <c r="M932" s="57" t="s">
        <v>4004</v>
      </c>
      <c r="N932" s="57">
        <v>50</v>
      </c>
      <c r="O932" s="57">
        <v>50</v>
      </c>
      <c r="P932" s="57">
        <v>0</v>
      </c>
      <c r="Q932" s="57">
        <v>1</v>
      </c>
      <c r="R932" s="121">
        <v>566</v>
      </c>
      <c r="S932" s="121">
        <v>1093</v>
      </c>
      <c r="T932" s="98"/>
      <c r="U932" s="98">
        <v>27</v>
      </c>
      <c r="V932" s="98">
        <v>57</v>
      </c>
      <c r="W932" s="57" t="s">
        <v>4005</v>
      </c>
      <c r="X932" s="57" t="s">
        <v>558</v>
      </c>
      <c r="Y932" s="98" t="s">
        <v>4006</v>
      </c>
    </row>
    <row r="933" ht="45" spans="1:25">
      <c r="A933" s="55">
        <v>928</v>
      </c>
      <c r="B933" s="57" t="s">
        <v>43</v>
      </c>
      <c r="C933" s="57" t="s">
        <v>58</v>
      </c>
      <c r="D933" s="57" t="s">
        <v>4002</v>
      </c>
      <c r="E933" s="112" t="s">
        <v>272</v>
      </c>
      <c r="F933" s="116" t="s">
        <v>4022</v>
      </c>
      <c r="G933" s="57" t="s">
        <v>4003</v>
      </c>
      <c r="H933" s="57" t="s">
        <v>2925</v>
      </c>
      <c r="I933" s="116" t="s">
        <v>4022</v>
      </c>
      <c r="J933" s="57">
        <v>202301</v>
      </c>
      <c r="K933" s="57">
        <v>202312</v>
      </c>
      <c r="L933" s="116" t="s">
        <v>4022</v>
      </c>
      <c r="M933" s="57" t="s">
        <v>4004</v>
      </c>
      <c r="N933" s="57">
        <v>50</v>
      </c>
      <c r="O933" s="57">
        <v>50</v>
      </c>
      <c r="P933" s="57">
        <v>0</v>
      </c>
      <c r="Q933" s="57">
        <v>1</v>
      </c>
      <c r="R933" s="121">
        <v>875</v>
      </c>
      <c r="S933" s="121">
        <v>1534</v>
      </c>
      <c r="T933" s="98"/>
      <c r="U933" s="98">
        <v>25</v>
      </c>
      <c r="V933" s="98">
        <v>43</v>
      </c>
      <c r="W933" s="57" t="s">
        <v>4005</v>
      </c>
      <c r="X933" s="57" t="s">
        <v>558</v>
      </c>
      <c r="Y933" s="98" t="s">
        <v>4006</v>
      </c>
    </row>
    <row r="934" ht="45" spans="1:25">
      <c r="A934" s="55">
        <v>929</v>
      </c>
      <c r="B934" s="57" t="s">
        <v>43</v>
      </c>
      <c r="C934" s="57" t="s">
        <v>58</v>
      </c>
      <c r="D934" s="57" t="s">
        <v>4002</v>
      </c>
      <c r="E934" s="112" t="s">
        <v>272</v>
      </c>
      <c r="F934" s="116" t="s">
        <v>273</v>
      </c>
      <c r="G934" s="57" t="s">
        <v>4003</v>
      </c>
      <c r="H934" s="57" t="s">
        <v>2925</v>
      </c>
      <c r="I934" s="116" t="s">
        <v>273</v>
      </c>
      <c r="J934" s="57">
        <v>202301</v>
      </c>
      <c r="K934" s="57">
        <v>202312</v>
      </c>
      <c r="L934" s="116" t="s">
        <v>273</v>
      </c>
      <c r="M934" s="57" t="s">
        <v>4004</v>
      </c>
      <c r="N934" s="57">
        <v>50</v>
      </c>
      <c r="O934" s="57">
        <v>50</v>
      </c>
      <c r="P934" s="57">
        <v>0</v>
      </c>
      <c r="Q934" s="57">
        <v>1</v>
      </c>
      <c r="R934" s="121">
        <v>890</v>
      </c>
      <c r="S934" s="121">
        <v>1613</v>
      </c>
      <c r="T934" s="98">
        <v>1</v>
      </c>
      <c r="U934" s="98">
        <v>27</v>
      </c>
      <c r="V934" s="98">
        <v>78</v>
      </c>
      <c r="W934" s="57" t="s">
        <v>4005</v>
      </c>
      <c r="X934" s="57" t="s">
        <v>558</v>
      </c>
      <c r="Y934" s="98" t="s">
        <v>4006</v>
      </c>
    </row>
    <row r="935" ht="45" spans="1:25">
      <c r="A935" s="55">
        <v>930</v>
      </c>
      <c r="B935" s="57" t="s">
        <v>43</v>
      </c>
      <c r="C935" s="57" t="s">
        <v>58</v>
      </c>
      <c r="D935" s="57" t="s">
        <v>4002</v>
      </c>
      <c r="E935" s="112" t="s">
        <v>2057</v>
      </c>
      <c r="F935" s="117" t="s">
        <v>2085</v>
      </c>
      <c r="G935" s="57" t="s">
        <v>4003</v>
      </c>
      <c r="H935" s="57" t="s">
        <v>2925</v>
      </c>
      <c r="I935" s="117" t="s">
        <v>2085</v>
      </c>
      <c r="J935" s="57">
        <v>202301</v>
      </c>
      <c r="K935" s="57">
        <v>202312</v>
      </c>
      <c r="L935" s="117" t="s">
        <v>2085</v>
      </c>
      <c r="M935" s="57" t="s">
        <v>4004</v>
      </c>
      <c r="N935" s="57">
        <v>50</v>
      </c>
      <c r="O935" s="57">
        <v>50</v>
      </c>
      <c r="P935" s="57">
        <v>0</v>
      </c>
      <c r="Q935" s="57">
        <v>1</v>
      </c>
      <c r="R935" s="121">
        <v>659</v>
      </c>
      <c r="S935" s="121">
        <v>1223</v>
      </c>
      <c r="T935" s="98"/>
      <c r="U935" s="98">
        <v>24</v>
      </c>
      <c r="V935" s="98">
        <v>44</v>
      </c>
      <c r="W935" s="57" t="s">
        <v>4005</v>
      </c>
      <c r="X935" s="57" t="s">
        <v>558</v>
      </c>
      <c r="Y935" s="98" t="s">
        <v>4006</v>
      </c>
    </row>
    <row r="936" ht="45" spans="1:25">
      <c r="A936" s="55">
        <v>931</v>
      </c>
      <c r="B936" s="57" t="s">
        <v>43</v>
      </c>
      <c r="C936" s="57" t="s">
        <v>58</v>
      </c>
      <c r="D936" s="57" t="s">
        <v>4002</v>
      </c>
      <c r="E936" s="112" t="s">
        <v>2057</v>
      </c>
      <c r="F936" s="117" t="s">
        <v>4023</v>
      </c>
      <c r="G936" s="57" t="s">
        <v>4003</v>
      </c>
      <c r="H936" s="57" t="s">
        <v>2925</v>
      </c>
      <c r="I936" s="117" t="s">
        <v>4023</v>
      </c>
      <c r="J936" s="57">
        <v>202301</v>
      </c>
      <c r="K936" s="57">
        <v>202312</v>
      </c>
      <c r="L936" s="117" t="s">
        <v>4023</v>
      </c>
      <c r="M936" s="57" t="s">
        <v>4004</v>
      </c>
      <c r="N936" s="57">
        <v>50</v>
      </c>
      <c r="O936" s="57">
        <v>50</v>
      </c>
      <c r="P936" s="57">
        <v>0</v>
      </c>
      <c r="Q936" s="57">
        <v>1</v>
      </c>
      <c r="R936" s="121">
        <v>821</v>
      </c>
      <c r="S936" s="121">
        <v>1469</v>
      </c>
      <c r="T936" s="98"/>
      <c r="U936" s="98">
        <v>26</v>
      </c>
      <c r="V936" s="98">
        <v>57</v>
      </c>
      <c r="W936" s="57" t="s">
        <v>4005</v>
      </c>
      <c r="X936" s="57" t="s">
        <v>558</v>
      </c>
      <c r="Y936" s="98" t="s">
        <v>4006</v>
      </c>
    </row>
    <row r="937" ht="45" spans="1:25">
      <c r="A937" s="55">
        <v>932</v>
      </c>
      <c r="B937" s="57" t="s">
        <v>43</v>
      </c>
      <c r="C937" s="57" t="s">
        <v>58</v>
      </c>
      <c r="D937" s="57" t="s">
        <v>4002</v>
      </c>
      <c r="E937" s="112" t="s">
        <v>2057</v>
      </c>
      <c r="F937" s="115" t="s">
        <v>4024</v>
      </c>
      <c r="G937" s="57" t="s">
        <v>4003</v>
      </c>
      <c r="H937" s="57" t="s">
        <v>2925</v>
      </c>
      <c r="I937" s="117" t="s">
        <v>4023</v>
      </c>
      <c r="J937" s="57">
        <v>202301</v>
      </c>
      <c r="K937" s="57">
        <v>202312</v>
      </c>
      <c r="L937" s="115" t="s">
        <v>4024</v>
      </c>
      <c r="M937" s="57" t="s">
        <v>4004</v>
      </c>
      <c r="N937" s="57">
        <v>50</v>
      </c>
      <c r="O937" s="57">
        <v>50</v>
      </c>
      <c r="P937" s="57">
        <v>0</v>
      </c>
      <c r="Q937" s="57">
        <v>1</v>
      </c>
      <c r="R937" s="121">
        <v>1022</v>
      </c>
      <c r="S937" s="121">
        <v>2039</v>
      </c>
      <c r="T937" s="98"/>
      <c r="U937" s="98">
        <v>22</v>
      </c>
      <c r="V937" s="98">
        <v>67</v>
      </c>
      <c r="W937" s="57" t="s">
        <v>4005</v>
      </c>
      <c r="X937" s="57" t="s">
        <v>558</v>
      </c>
      <c r="Y937" s="98" t="s">
        <v>4006</v>
      </c>
    </row>
    <row r="938" ht="45" spans="1:25">
      <c r="A938" s="55">
        <v>933</v>
      </c>
      <c r="B938" s="57" t="s">
        <v>43</v>
      </c>
      <c r="C938" s="57" t="s">
        <v>58</v>
      </c>
      <c r="D938" s="57" t="s">
        <v>4002</v>
      </c>
      <c r="E938" s="112" t="s">
        <v>2057</v>
      </c>
      <c r="F938" s="115" t="s">
        <v>4025</v>
      </c>
      <c r="G938" s="57" t="s">
        <v>4003</v>
      </c>
      <c r="H938" s="57" t="s">
        <v>2925</v>
      </c>
      <c r="I938" s="115" t="s">
        <v>4025</v>
      </c>
      <c r="J938" s="57">
        <v>202301</v>
      </c>
      <c r="K938" s="57">
        <v>202312</v>
      </c>
      <c r="L938" s="115" t="s">
        <v>4025</v>
      </c>
      <c r="M938" s="57" t="s">
        <v>4004</v>
      </c>
      <c r="N938" s="57">
        <v>50</v>
      </c>
      <c r="O938" s="57">
        <v>50</v>
      </c>
      <c r="P938" s="57">
        <v>0</v>
      </c>
      <c r="Q938" s="57">
        <v>1</v>
      </c>
      <c r="R938" s="121">
        <v>992</v>
      </c>
      <c r="S938" s="121">
        <v>2178</v>
      </c>
      <c r="T938" s="98"/>
      <c r="U938" s="98">
        <v>39</v>
      </c>
      <c r="V938" s="98">
        <v>83</v>
      </c>
      <c r="W938" s="57" t="s">
        <v>4005</v>
      </c>
      <c r="X938" s="57" t="s">
        <v>558</v>
      </c>
      <c r="Y938" s="98" t="s">
        <v>4006</v>
      </c>
    </row>
    <row r="939" ht="45" spans="1:25">
      <c r="A939" s="55">
        <v>934</v>
      </c>
      <c r="B939" s="57" t="s">
        <v>43</v>
      </c>
      <c r="C939" s="57" t="s">
        <v>58</v>
      </c>
      <c r="D939" s="57" t="s">
        <v>4002</v>
      </c>
      <c r="E939" s="112" t="s">
        <v>2299</v>
      </c>
      <c r="F939" s="117" t="s">
        <v>4026</v>
      </c>
      <c r="G939" s="57" t="s">
        <v>4003</v>
      </c>
      <c r="H939" s="57" t="s">
        <v>2925</v>
      </c>
      <c r="I939" s="117" t="s">
        <v>4026</v>
      </c>
      <c r="J939" s="57">
        <v>202301</v>
      </c>
      <c r="K939" s="57">
        <v>202312</v>
      </c>
      <c r="L939" s="117" t="s">
        <v>4026</v>
      </c>
      <c r="M939" s="57" t="s">
        <v>4004</v>
      </c>
      <c r="N939" s="57">
        <v>50</v>
      </c>
      <c r="O939" s="57">
        <v>50</v>
      </c>
      <c r="P939" s="57">
        <v>0</v>
      </c>
      <c r="Q939" s="57">
        <v>1</v>
      </c>
      <c r="R939" s="121">
        <v>679</v>
      </c>
      <c r="S939" s="121">
        <v>1134</v>
      </c>
      <c r="T939" s="98"/>
      <c r="U939" s="98">
        <v>21</v>
      </c>
      <c r="V939" s="98">
        <v>47</v>
      </c>
      <c r="W939" s="57" t="s">
        <v>4005</v>
      </c>
      <c r="X939" s="57" t="s">
        <v>558</v>
      </c>
      <c r="Y939" s="98" t="s">
        <v>4006</v>
      </c>
    </row>
    <row r="940" ht="45" spans="1:25">
      <c r="A940" s="55">
        <v>935</v>
      </c>
      <c r="B940" s="57" t="s">
        <v>43</v>
      </c>
      <c r="C940" s="57" t="s">
        <v>58</v>
      </c>
      <c r="D940" s="57" t="s">
        <v>4002</v>
      </c>
      <c r="E940" s="112" t="s">
        <v>2299</v>
      </c>
      <c r="F940" s="117" t="s">
        <v>4027</v>
      </c>
      <c r="G940" s="57" t="s">
        <v>4003</v>
      </c>
      <c r="H940" s="57" t="s">
        <v>2925</v>
      </c>
      <c r="I940" s="117" t="s">
        <v>4027</v>
      </c>
      <c r="J940" s="57">
        <v>202301</v>
      </c>
      <c r="K940" s="57">
        <v>202312</v>
      </c>
      <c r="L940" s="117" t="s">
        <v>4027</v>
      </c>
      <c r="M940" s="57" t="s">
        <v>4004</v>
      </c>
      <c r="N940" s="57">
        <v>50</v>
      </c>
      <c r="O940" s="57">
        <v>50</v>
      </c>
      <c r="P940" s="57">
        <v>0</v>
      </c>
      <c r="Q940" s="57">
        <v>1</v>
      </c>
      <c r="R940" s="121">
        <v>905</v>
      </c>
      <c r="S940" s="121">
        <v>1788</v>
      </c>
      <c r="T940" s="98"/>
      <c r="U940" s="98">
        <v>26</v>
      </c>
      <c r="V940" s="98">
        <v>77</v>
      </c>
      <c r="W940" s="57" t="s">
        <v>4005</v>
      </c>
      <c r="X940" s="57" t="s">
        <v>558</v>
      </c>
      <c r="Y940" s="98" t="s">
        <v>4006</v>
      </c>
    </row>
    <row r="941" ht="45" spans="1:25">
      <c r="A941" s="55">
        <v>936</v>
      </c>
      <c r="B941" s="57" t="s">
        <v>43</v>
      </c>
      <c r="C941" s="57" t="s">
        <v>58</v>
      </c>
      <c r="D941" s="57" t="s">
        <v>4002</v>
      </c>
      <c r="E941" s="112" t="s">
        <v>2299</v>
      </c>
      <c r="F941" s="117" t="s">
        <v>2353</v>
      </c>
      <c r="G941" s="57" t="s">
        <v>4003</v>
      </c>
      <c r="H941" s="57" t="s">
        <v>2925</v>
      </c>
      <c r="I941" s="117" t="s">
        <v>2353</v>
      </c>
      <c r="J941" s="57">
        <v>202301</v>
      </c>
      <c r="K941" s="57">
        <v>202312</v>
      </c>
      <c r="L941" s="117" t="s">
        <v>2353</v>
      </c>
      <c r="M941" s="57" t="s">
        <v>4004</v>
      </c>
      <c r="N941" s="57">
        <v>50</v>
      </c>
      <c r="O941" s="57">
        <v>50</v>
      </c>
      <c r="P941" s="57">
        <v>0</v>
      </c>
      <c r="Q941" s="57">
        <v>1</v>
      </c>
      <c r="R941" s="121">
        <v>781</v>
      </c>
      <c r="S941" s="121">
        <v>1223</v>
      </c>
      <c r="T941" s="98"/>
      <c r="U941" s="98">
        <v>34</v>
      </c>
      <c r="V941" s="98">
        <v>81</v>
      </c>
      <c r="W941" s="57" t="s">
        <v>4005</v>
      </c>
      <c r="X941" s="57" t="s">
        <v>558</v>
      </c>
      <c r="Y941" s="98" t="s">
        <v>4006</v>
      </c>
    </row>
    <row r="942" ht="45" spans="1:25">
      <c r="A942" s="55">
        <v>937</v>
      </c>
      <c r="B942" s="57" t="s">
        <v>43</v>
      </c>
      <c r="C942" s="57" t="s">
        <v>58</v>
      </c>
      <c r="D942" s="57" t="s">
        <v>4002</v>
      </c>
      <c r="E942" s="112" t="s">
        <v>2299</v>
      </c>
      <c r="F942" s="118" t="s">
        <v>4028</v>
      </c>
      <c r="G942" s="57" t="s">
        <v>4003</v>
      </c>
      <c r="H942" s="57" t="s">
        <v>2925</v>
      </c>
      <c r="I942" s="118" t="s">
        <v>4028</v>
      </c>
      <c r="J942" s="57">
        <v>202301</v>
      </c>
      <c r="K942" s="57">
        <v>202312</v>
      </c>
      <c r="L942" s="118" t="s">
        <v>4028</v>
      </c>
      <c r="M942" s="57" t="s">
        <v>4004</v>
      </c>
      <c r="N942" s="57">
        <v>50</v>
      </c>
      <c r="O942" s="57">
        <v>50</v>
      </c>
      <c r="P942" s="57">
        <v>0</v>
      </c>
      <c r="Q942" s="57">
        <v>1</v>
      </c>
      <c r="R942" s="121">
        <v>568</v>
      </c>
      <c r="S942" s="121">
        <v>1655</v>
      </c>
      <c r="T942" s="98"/>
      <c r="U942" s="98">
        <v>27</v>
      </c>
      <c r="V942" s="98">
        <v>79</v>
      </c>
      <c r="W942" s="57" t="s">
        <v>4005</v>
      </c>
      <c r="X942" s="57" t="s">
        <v>558</v>
      </c>
      <c r="Y942" s="98" t="s">
        <v>4006</v>
      </c>
    </row>
    <row r="943" ht="45" spans="1:25">
      <c r="A943" s="55">
        <v>938</v>
      </c>
      <c r="B943" s="57" t="s">
        <v>43</v>
      </c>
      <c r="C943" s="57" t="s">
        <v>58</v>
      </c>
      <c r="D943" s="57" t="s">
        <v>4002</v>
      </c>
      <c r="E943" s="112" t="s">
        <v>2299</v>
      </c>
      <c r="F943" s="117" t="s">
        <v>4029</v>
      </c>
      <c r="G943" s="57" t="s">
        <v>4003</v>
      </c>
      <c r="H943" s="57" t="s">
        <v>2925</v>
      </c>
      <c r="I943" s="117" t="s">
        <v>4029</v>
      </c>
      <c r="J943" s="57">
        <v>202301</v>
      </c>
      <c r="K943" s="57">
        <v>202312</v>
      </c>
      <c r="L943" s="117" t="s">
        <v>4029</v>
      </c>
      <c r="M943" s="57" t="s">
        <v>4004</v>
      </c>
      <c r="N943" s="57">
        <v>50</v>
      </c>
      <c r="O943" s="57">
        <v>50</v>
      </c>
      <c r="P943" s="57">
        <v>0</v>
      </c>
      <c r="Q943" s="57">
        <v>1</v>
      </c>
      <c r="R943" s="121">
        <v>601</v>
      </c>
      <c r="S943" s="121">
        <v>1476</v>
      </c>
      <c r="T943" s="98"/>
      <c r="U943" s="98">
        <v>28</v>
      </c>
      <c r="V943" s="98">
        <v>65</v>
      </c>
      <c r="W943" s="57" t="s">
        <v>4005</v>
      </c>
      <c r="X943" s="57" t="s">
        <v>558</v>
      </c>
      <c r="Y943" s="98" t="s">
        <v>4006</v>
      </c>
    </row>
    <row r="944" ht="45" spans="1:25">
      <c r="A944" s="55">
        <v>939</v>
      </c>
      <c r="B944" s="57" t="s">
        <v>43</v>
      </c>
      <c r="C944" s="57" t="s">
        <v>58</v>
      </c>
      <c r="D944" s="57" t="s">
        <v>4002</v>
      </c>
      <c r="E944" s="112" t="s">
        <v>2299</v>
      </c>
      <c r="F944" s="117" t="s">
        <v>4030</v>
      </c>
      <c r="G944" s="57" t="s">
        <v>4003</v>
      </c>
      <c r="H944" s="57" t="s">
        <v>2925</v>
      </c>
      <c r="I944" s="117" t="s">
        <v>4030</v>
      </c>
      <c r="J944" s="57">
        <v>202301</v>
      </c>
      <c r="K944" s="57">
        <v>202312</v>
      </c>
      <c r="L944" s="117" t="s">
        <v>4030</v>
      </c>
      <c r="M944" s="57" t="s">
        <v>4004</v>
      </c>
      <c r="N944" s="57">
        <v>50</v>
      </c>
      <c r="O944" s="57">
        <v>50</v>
      </c>
      <c r="P944" s="57">
        <v>0</v>
      </c>
      <c r="Q944" s="57">
        <v>1</v>
      </c>
      <c r="R944" s="121">
        <v>635</v>
      </c>
      <c r="S944" s="121">
        <v>1557</v>
      </c>
      <c r="T944" s="98"/>
      <c r="U944" s="98">
        <v>41</v>
      </c>
      <c r="V944" s="98">
        <v>93</v>
      </c>
      <c r="W944" s="57" t="s">
        <v>4005</v>
      </c>
      <c r="X944" s="57" t="s">
        <v>558</v>
      </c>
      <c r="Y944" s="98" t="s">
        <v>4006</v>
      </c>
    </row>
    <row r="945" ht="45" spans="1:25">
      <c r="A945" s="55">
        <v>940</v>
      </c>
      <c r="B945" s="57" t="s">
        <v>43</v>
      </c>
      <c r="C945" s="57" t="s">
        <v>58</v>
      </c>
      <c r="D945" s="57" t="s">
        <v>4002</v>
      </c>
      <c r="E945" s="112" t="s">
        <v>2299</v>
      </c>
      <c r="F945" s="117" t="s">
        <v>4031</v>
      </c>
      <c r="G945" s="57" t="s">
        <v>4003</v>
      </c>
      <c r="H945" s="57" t="s">
        <v>2925</v>
      </c>
      <c r="I945" s="117" t="s">
        <v>4031</v>
      </c>
      <c r="J945" s="57">
        <v>202301</v>
      </c>
      <c r="K945" s="57">
        <v>202312</v>
      </c>
      <c r="L945" s="117" t="s">
        <v>4031</v>
      </c>
      <c r="M945" s="57" t="s">
        <v>4004</v>
      </c>
      <c r="N945" s="57">
        <v>50</v>
      </c>
      <c r="O945" s="57">
        <v>50</v>
      </c>
      <c r="P945" s="57">
        <v>0</v>
      </c>
      <c r="Q945" s="57">
        <v>1</v>
      </c>
      <c r="R945" s="121">
        <v>576</v>
      </c>
      <c r="S945" s="121">
        <v>1446</v>
      </c>
      <c r="T945" s="98"/>
      <c r="U945" s="98">
        <v>33</v>
      </c>
      <c r="V945" s="98">
        <v>72</v>
      </c>
      <c r="W945" s="57" t="s">
        <v>4005</v>
      </c>
      <c r="X945" s="57" t="s">
        <v>558</v>
      </c>
      <c r="Y945" s="98" t="s">
        <v>4006</v>
      </c>
    </row>
    <row r="946" ht="45" spans="1:25">
      <c r="A946" s="55">
        <v>941</v>
      </c>
      <c r="B946" s="57" t="s">
        <v>43</v>
      </c>
      <c r="C946" s="57" t="s">
        <v>58</v>
      </c>
      <c r="D946" s="57" t="s">
        <v>4002</v>
      </c>
      <c r="E946" s="112" t="s">
        <v>321</v>
      </c>
      <c r="F946" s="117" t="s">
        <v>4032</v>
      </c>
      <c r="G946" s="57" t="s">
        <v>4003</v>
      </c>
      <c r="H946" s="57" t="s">
        <v>2925</v>
      </c>
      <c r="I946" s="117" t="s">
        <v>4032</v>
      </c>
      <c r="J946" s="57">
        <v>202301</v>
      </c>
      <c r="K946" s="57">
        <v>202312</v>
      </c>
      <c r="L946" s="117" t="s">
        <v>4032</v>
      </c>
      <c r="M946" s="57" t="s">
        <v>4004</v>
      </c>
      <c r="N946" s="57">
        <v>50</v>
      </c>
      <c r="O946" s="57">
        <v>50</v>
      </c>
      <c r="P946" s="57">
        <v>0</v>
      </c>
      <c r="Q946" s="57">
        <v>1</v>
      </c>
      <c r="R946" s="121">
        <v>507</v>
      </c>
      <c r="S946" s="121">
        <v>1201</v>
      </c>
      <c r="T946" s="98"/>
      <c r="U946" s="98">
        <v>24</v>
      </c>
      <c r="V946" s="98">
        <v>61</v>
      </c>
      <c r="W946" s="57" t="s">
        <v>4005</v>
      </c>
      <c r="X946" s="57" t="s">
        <v>558</v>
      </c>
      <c r="Y946" s="98" t="s">
        <v>4006</v>
      </c>
    </row>
    <row r="947" ht="45" spans="1:25">
      <c r="A947" s="55">
        <v>942</v>
      </c>
      <c r="B947" s="57" t="s">
        <v>43</v>
      </c>
      <c r="C947" s="57" t="s">
        <v>58</v>
      </c>
      <c r="D947" s="57" t="s">
        <v>4002</v>
      </c>
      <c r="E947" s="112" t="s">
        <v>321</v>
      </c>
      <c r="F947" s="117" t="s">
        <v>4033</v>
      </c>
      <c r="G947" s="57" t="s">
        <v>4003</v>
      </c>
      <c r="H947" s="57" t="s">
        <v>2925</v>
      </c>
      <c r="I947" s="117" t="s">
        <v>4033</v>
      </c>
      <c r="J947" s="57">
        <v>202301</v>
      </c>
      <c r="K947" s="57">
        <v>202312</v>
      </c>
      <c r="L947" s="117" t="s">
        <v>4033</v>
      </c>
      <c r="M947" s="57" t="s">
        <v>4004</v>
      </c>
      <c r="N947" s="57">
        <v>50</v>
      </c>
      <c r="O947" s="57">
        <v>50</v>
      </c>
      <c r="P947" s="57">
        <v>0</v>
      </c>
      <c r="Q947" s="57">
        <v>1</v>
      </c>
      <c r="R947" s="121">
        <v>496</v>
      </c>
      <c r="S947" s="121">
        <v>1137</v>
      </c>
      <c r="T947" s="98"/>
      <c r="U947" s="98">
        <v>27</v>
      </c>
      <c r="V947" s="98">
        <v>58</v>
      </c>
      <c r="W947" s="57" t="s">
        <v>4005</v>
      </c>
      <c r="X947" s="57" t="s">
        <v>558</v>
      </c>
      <c r="Y947" s="98" t="s">
        <v>4006</v>
      </c>
    </row>
    <row r="948" ht="45" spans="1:25">
      <c r="A948" s="55">
        <v>943</v>
      </c>
      <c r="B948" s="57" t="s">
        <v>43</v>
      </c>
      <c r="C948" s="57" t="s">
        <v>58</v>
      </c>
      <c r="D948" s="57" t="s">
        <v>4002</v>
      </c>
      <c r="E948" s="112" t="s">
        <v>321</v>
      </c>
      <c r="F948" s="115" t="s">
        <v>495</v>
      </c>
      <c r="G948" s="57" t="s">
        <v>4003</v>
      </c>
      <c r="H948" s="57" t="s">
        <v>2925</v>
      </c>
      <c r="I948" s="115" t="s">
        <v>495</v>
      </c>
      <c r="J948" s="57">
        <v>202301</v>
      </c>
      <c r="K948" s="57">
        <v>202312</v>
      </c>
      <c r="L948" s="115" t="s">
        <v>495</v>
      </c>
      <c r="M948" s="57" t="s">
        <v>4004</v>
      </c>
      <c r="N948" s="57">
        <v>50</v>
      </c>
      <c r="O948" s="57">
        <v>50</v>
      </c>
      <c r="P948" s="57">
        <v>0</v>
      </c>
      <c r="Q948" s="57">
        <v>1</v>
      </c>
      <c r="R948" s="121">
        <v>553</v>
      </c>
      <c r="S948" s="121">
        <v>1327</v>
      </c>
      <c r="T948" s="98"/>
      <c r="U948" s="98">
        <v>10</v>
      </c>
      <c r="V948" s="98">
        <v>21</v>
      </c>
      <c r="W948" s="57" t="s">
        <v>4005</v>
      </c>
      <c r="X948" s="57" t="s">
        <v>558</v>
      </c>
      <c r="Y948" s="98" t="s">
        <v>4006</v>
      </c>
    </row>
    <row r="949" ht="45" spans="1:25">
      <c r="A949" s="55">
        <v>944</v>
      </c>
      <c r="B949" s="57" t="s">
        <v>43</v>
      </c>
      <c r="C949" s="57" t="s">
        <v>58</v>
      </c>
      <c r="D949" s="57" t="s">
        <v>4002</v>
      </c>
      <c r="E949" s="112" t="s">
        <v>321</v>
      </c>
      <c r="F949" s="115" t="s">
        <v>4034</v>
      </c>
      <c r="G949" s="57" t="s">
        <v>4003</v>
      </c>
      <c r="H949" s="57" t="s">
        <v>2925</v>
      </c>
      <c r="I949" s="115" t="s">
        <v>4034</v>
      </c>
      <c r="J949" s="57">
        <v>202301</v>
      </c>
      <c r="K949" s="57">
        <v>202312</v>
      </c>
      <c r="L949" s="115" t="s">
        <v>4034</v>
      </c>
      <c r="M949" s="57" t="s">
        <v>4004</v>
      </c>
      <c r="N949" s="57">
        <v>50</v>
      </c>
      <c r="O949" s="57">
        <v>50</v>
      </c>
      <c r="P949" s="57">
        <v>0</v>
      </c>
      <c r="Q949" s="57">
        <v>1</v>
      </c>
      <c r="R949" s="121">
        <v>486</v>
      </c>
      <c r="S949" s="121">
        <v>1131</v>
      </c>
      <c r="T949" s="98"/>
      <c r="U949" s="98">
        <v>25</v>
      </c>
      <c r="V949" s="98">
        <v>66</v>
      </c>
      <c r="W949" s="57" t="s">
        <v>4005</v>
      </c>
      <c r="X949" s="57" t="s">
        <v>558</v>
      </c>
      <c r="Y949" s="98" t="s">
        <v>4006</v>
      </c>
    </row>
    <row r="950" ht="45" spans="1:25">
      <c r="A950" s="55">
        <v>945</v>
      </c>
      <c r="B950" s="57" t="s">
        <v>43</v>
      </c>
      <c r="C950" s="57" t="s">
        <v>58</v>
      </c>
      <c r="D950" s="57" t="s">
        <v>4002</v>
      </c>
      <c r="E950" s="112" t="s">
        <v>321</v>
      </c>
      <c r="F950" s="117" t="s">
        <v>4035</v>
      </c>
      <c r="G950" s="57" t="s">
        <v>4003</v>
      </c>
      <c r="H950" s="57" t="s">
        <v>2925</v>
      </c>
      <c r="I950" s="117" t="s">
        <v>4035</v>
      </c>
      <c r="J950" s="57">
        <v>202301</v>
      </c>
      <c r="K950" s="57">
        <v>202312</v>
      </c>
      <c r="L950" s="117" t="s">
        <v>4035</v>
      </c>
      <c r="M950" s="57" t="s">
        <v>4004</v>
      </c>
      <c r="N950" s="57">
        <v>50</v>
      </c>
      <c r="O950" s="57">
        <v>50</v>
      </c>
      <c r="P950" s="57">
        <v>0</v>
      </c>
      <c r="Q950" s="57">
        <v>1</v>
      </c>
      <c r="R950" s="121">
        <v>632</v>
      </c>
      <c r="S950" s="121">
        <v>1425</v>
      </c>
      <c r="T950" s="98"/>
      <c r="U950" s="98">
        <v>41</v>
      </c>
      <c r="V950" s="98">
        <v>85</v>
      </c>
      <c r="W950" s="57" t="s">
        <v>4005</v>
      </c>
      <c r="X950" s="57" t="s">
        <v>558</v>
      </c>
      <c r="Y950" s="98" t="s">
        <v>4006</v>
      </c>
    </row>
    <row r="951" ht="45" spans="1:25">
      <c r="A951" s="55">
        <v>946</v>
      </c>
      <c r="B951" s="57" t="s">
        <v>43</v>
      </c>
      <c r="C951" s="57" t="s">
        <v>58</v>
      </c>
      <c r="D951" s="57" t="s">
        <v>4002</v>
      </c>
      <c r="E951" s="112" t="s">
        <v>321</v>
      </c>
      <c r="F951" s="117" t="s">
        <v>4036</v>
      </c>
      <c r="G951" s="57" t="s">
        <v>4003</v>
      </c>
      <c r="H951" s="57" t="s">
        <v>2925</v>
      </c>
      <c r="I951" s="117" t="s">
        <v>4036</v>
      </c>
      <c r="J951" s="57">
        <v>202301</v>
      </c>
      <c r="K951" s="57">
        <v>202312</v>
      </c>
      <c r="L951" s="117" t="s">
        <v>4036</v>
      </c>
      <c r="M951" s="57" t="s">
        <v>4004</v>
      </c>
      <c r="N951" s="57">
        <v>50</v>
      </c>
      <c r="O951" s="57">
        <v>50</v>
      </c>
      <c r="P951" s="57">
        <v>0</v>
      </c>
      <c r="Q951" s="57">
        <v>1</v>
      </c>
      <c r="R951" s="121">
        <v>551</v>
      </c>
      <c r="S951" s="121">
        <v>1348</v>
      </c>
      <c r="T951" s="98"/>
      <c r="U951" s="98">
        <v>23</v>
      </c>
      <c r="V951" s="98">
        <v>55</v>
      </c>
      <c r="W951" s="57" t="s">
        <v>4005</v>
      </c>
      <c r="X951" s="57" t="s">
        <v>558</v>
      </c>
      <c r="Y951" s="98" t="s">
        <v>4006</v>
      </c>
    </row>
    <row r="952" ht="45" spans="1:25">
      <c r="A952" s="55">
        <v>947</v>
      </c>
      <c r="B952" s="57" t="s">
        <v>43</v>
      </c>
      <c r="C952" s="57" t="s">
        <v>58</v>
      </c>
      <c r="D952" s="57" t="s">
        <v>4002</v>
      </c>
      <c r="E952" s="112" t="s">
        <v>321</v>
      </c>
      <c r="F952" s="117" t="s">
        <v>4037</v>
      </c>
      <c r="G952" s="57" t="s">
        <v>4003</v>
      </c>
      <c r="H952" s="57" t="s">
        <v>2925</v>
      </c>
      <c r="I952" s="117" t="s">
        <v>4037</v>
      </c>
      <c r="J952" s="57">
        <v>202301</v>
      </c>
      <c r="K952" s="57">
        <v>202312</v>
      </c>
      <c r="L952" s="117" t="s">
        <v>4037</v>
      </c>
      <c r="M952" s="57" t="s">
        <v>4004</v>
      </c>
      <c r="N952" s="57">
        <v>50</v>
      </c>
      <c r="O952" s="57">
        <v>50</v>
      </c>
      <c r="P952" s="57">
        <v>0</v>
      </c>
      <c r="Q952" s="57">
        <v>1</v>
      </c>
      <c r="R952" s="121">
        <v>612</v>
      </c>
      <c r="S952" s="121">
        <v>1525</v>
      </c>
      <c r="T952" s="98"/>
      <c r="U952" s="98">
        <v>31</v>
      </c>
      <c r="V952" s="98">
        <v>76</v>
      </c>
      <c r="W952" s="57" t="s">
        <v>4005</v>
      </c>
      <c r="X952" s="57" t="s">
        <v>558</v>
      </c>
      <c r="Y952" s="98" t="s">
        <v>4006</v>
      </c>
    </row>
    <row r="953" ht="45" spans="1:25">
      <c r="A953" s="55">
        <v>948</v>
      </c>
      <c r="B953" s="57" t="s">
        <v>43</v>
      </c>
      <c r="C953" s="57" t="s">
        <v>58</v>
      </c>
      <c r="D953" s="57" t="s">
        <v>4002</v>
      </c>
      <c r="E953" s="112" t="s">
        <v>321</v>
      </c>
      <c r="F953" s="117" t="s">
        <v>523</v>
      </c>
      <c r="G953" s="57" t="s">
        <v>4003</v>
      </c>
      <c r="H953" s="57" t="s">
        <v>2925</v>
      </c>
      <c r="I953" s="117" t="s">
        <v>523</v>
      </c>
      <c r="J953" s="57">
        <v>202301</v>
      </c>
      <c r="K953" s="57">
        <v>202312</v>
      </c>
      <c r="L953" s="117" t="s">
        <v>523</v>
      </c>
      <c r="M953" s="57" t="s">
        <v>4004</v>
      </c>
      <c r="N953" s="57">
        <v>50</v>
      </c>
      <c r="O953" s="57">
        <v>50</v>
      </c>
      <c r="P953" s="57">
        <v>0</v>
      </c>
      <c r="Q953" s="57">
        <v>1</v>
      </c>
      <c r="R953" s="121">
        <v>593</v>
      </c>
      <c r="S953" s="121">
        <v>1444</v>
      </c>
      <c r="T953" s="98"/>
      <c r="U953" s="98">
        <v>32</v>
      </c>
      <c r="V953" s="98">
        <v>48</v>
      </c>
      <c r="W953" s="57" t="s">
        <v>4005</v>
      </c>
      <c r="X953" s="57" t="s">
        <v>558</v>
      </c>
      <c r="Y953" s="98" t="s">
        <v>4006</v>
      </c>
    </row>
    <row r="954" ht="45" spans="1:25">
      <c r="A954" s="55">
        <v>949</v>
      </c>
      <c r="B954" s="57" t="s">
        <v>43</v>
      </c>
      <c r="C954" s="57" t="s">
        <v>58</v>
      </c>
      <c r="D954" s="57" t="s">
        <v>4002</v>
      </c>
      <c r="E954" s="112" t="s">
        <v>1558</v>
      </c>
      <c r="F954" s="117" t="s">
        <v>4038</v>
      </c>
      <c r="G954" s="57" t="s">
        <v>4003</v>
      </c>
      <c r="H954" s="57" t="s">
        <v>2925</v>
      </c>
      <c r="I954" s="117" t="s">
        <v>4038</v>
      </c>
      <c r="J954" s="57">
        <v>202301</v>
      </c>
      <c r="K954" s="57">
        <v>202312</v>
      </c>
      <c r="L954" s="117" t="s">
        <v>4038</v>
      </c>
      <c r="M954" s="57" t="s">
        <v>4004</v>
      </c>
      <c r="N954" s="57">
        <v>50</v>
      </c>
      <c r="O954" s="57">
        <v>50</v>
      </c>
      <c r="P954" s="57">
        <v>0</v>
      </c>
      <c r="Q954" s="57">
        <v>1</v>
      </c>
      <c r="R954" s="121">
        <v>402</v>
      </c>
      <c r="S954" s="121">
        <v>893</v>
      </c>
      <c r="T954" s="98"/>
      <c r="U954" s="98">
        <v>19</v>
      </c>
      <c r="V954" s="98">
        <v>56</v>
      </c>
      <c r="W954" s="57" t="s">
        <v>4005</v>
      </c>
      <c r="X954" s="57" t="s">
        <v>558</v>
      </c>
      <c r="Y954" s="98" t="s">
        <v>4006</v>
      </c>
    </row>
    <row r="955" ht="45" spans="1:25">
      <c r="A955" s="55">
        <v>950</v>
      </c>
      <c r="B955" s="57" t="s">
        <v>43</v>
      </c>
      <c r="C955" s="57" t="s">
        <v>58</v>
      </c>
      <c r="D955" s="57" t="s">
        <v>4002</v>
      </c>
      <c r="E955" s="112" t="s">
        <v>1558</v>
      </c>
      <c r="F955" s="116" t="s">
        <v>1571</v>
      </c>
      <c r="G955" s="57" t="s">
        <v>4003</v>
      </c>
      <c r="H955" s="57" t="s">
        <v>2925</v>
      </c>
      <c r="I955" s="116" t="s">
        <v>1571</v>
      </c>
      <c r="J955" s="57">
        <v>202301</v>
      </c>
      <c r="K955" s="57">
        <v>202312</v>
      </c>
      <c r="L955" s="116" t="s">
        <v>1571</v>
      </c>
      <c r="M955" s="57" t="s">
        <v>4004</v>
      </c>
      <c r="N955" s="57">
        <v>50</v>
      </c>
      <c r="O955" s="57">
        <v>50</v>
      </c>
      <c r="P955" s="57">
        <v>0</v>
      </c>
      <c r="Q955" s="57">
        <v>1</v>
      </c>
      <c r="R955" s="121">
        <v>418</v>
      </c>
      <c r="S955" s="121">
        <v>1049</v>
      </c>
      <c r="T955" s="98"/>
      <c r="U955" s="98">
        <v>26</v>
      </c>
      <c r="V955" s="98">
        <v>77</v>
      </c>
      <c r="W955" s="57" t="s">
        <v>4005</v>
      </c>
      <c r="X955" s="57" t="s">
        <v>558</v>
      </c>
      <c r="Y955" s="98" t="s">
        <v>4006</v>
      </c>
    </row>
    <row r="956" ht="45" spans="1:25">
      <c r="A956" s="55">
        <v>951</v>
      </c>
      <c r="B956" s="57" t="s">
        <v>43</v>
      </c>
      <c r="C956" s="57" t="s">
        <v>58</v>
      </c>
      <c r="D956" s="57" t="s">
        <v>4002</v>
      </c>
      <c r="E956" s="112" t="s">
        <v>4039</v>
      </c>
      <c r="F956" s="115" t="s">
        <v>4040</v>
      </c>
      <c r="G956" s="57" t="s">
        <v>4003</v>
      </c>
      <c r="H956" s="57" t="s">
        <v>2925</v>
      </c>
      <c r="I956" s="115" t="s">
        <v>4040</v>
      </c>
      <c r="J956" s="57">
        <v>202301</v>
      </c>
      <c r="K956" s="57">
        <v>202312</v>
      </c>
      <c r="L956" s="115" t="s">
        <v>4040</v>
      </c>
      <c r="M956" s="57" t="s">
        <v>4004</v>
      </c>
      <c r="N956" s="57">
        <v>50</v>
      </c>
      <c r="O956" s="57">
        <v>50</v>
      </c>
      <c r="P956" s="57">
        <v>0</v>
      </c>
      <c r="Q956" s="57">
        <v>1</v>
      </c>
      <c r="R956" s="121">
        <v>622</v>
      </c>
      <c r="S956" s="121">
        <v>1457</v>
      </c>
      <c r="T956" s="98"/>
      <c r="U956" s="98">
        <v>32</v>
      </c>
      <c r="V956" s="98">
        <v>84</v>
      </c>
      <c r="W956" s="57" t="s">
        <v>4005</v>
      </c>
      <c r="X956" s="57" t="s">
        <v>558</v>
      </c>
      <c r="Y956" s="98" t="s">
        <v>4006</v>
      </c>
    </row>
    <row r="957" ht="45" spans="1:25">
      <c r="A957" s="55">
        <v>952</v>
      </c>
      <c r="B957" s="57" t="s">
        <v>43</v>
      </c>
      <c r="C957" s="57" t="s">
        <v>58</v>
      </c>
      <c r="D957" s="57" t="s">
        <v>4002</v>
      </c>
      <c r="E957" s="112" t="s">
        <v>4039</v>
      </c>
      <c r="F957" s="115" t="s">
        <v>1335</v>
      </c>
      <c r="G957" s="57" t="s">
        <v>4003</v>
      </c>
      <c r="H957" s="57" t="s">
        <v>2925</v>
      </c>
      <c r="I957" s="115" t="s">
        <v>1335</v>
      </c>
      <c r="J957" s="57">
        <v>202301</v>
      </c>
      <c r="K957" s="57">
        <v>202312</v>
      </c>
      <c r="L957" s="115" t="s">
        <v>1335</v>
      </c>
      <c r="M957" s="57" t="s">
        <v>4004</v>
      </c>
      <c r="N957" s="57">
        <v>50</v>
      </c>
      <c r="O957" s="57">
        <v>50</v>
      </c>
      <c r="P957" s="57">
        <v>0</v>
      </c>
      <c r="Q957" s="57">
        <v>1</v>
      </c>
      <c r="R957" s="121">
        <v>569</v>
      </c>
      <c r="S957" s="121">
        <v>1204</v>
      </c>
      <c r="T957" s="98"/>
      <c r="U957" s="98">
        <v>35</v>
      </c>
      <c r="V957" s="98">
        <v>76</v>
      </c>
      <c r="W957" s="57" t="s">
        <v>4005</v>
      </c>
      <c r="X957" s="57" t="s">
        <v>558</v>
      </c>
      <c r="Y957" s="98" t="s">
        <v>4006</v>
      </c>
    </row>
    <row r="958" ht="45" spans="1:25">
      <c r="A958" s="55">
        <v>953</v>
      </c>
      <c r="B958" s="57" t="s">
        <v>43</v>
      </c>
      <c r="C958" s="57" t="s">
        <v>58</v>
      </c>
      <c r="D958" s="57" t="s">
        <v>4002</v>
      </c>
      <c r="E958" s="112" t="s">
        <v>4039</v>
      </c>
      <c r="F958" s="115" t="s">
        <v>4041</v>
      </c>
      <c r="G958" s="57" t="s">
        <v>4003</v>
      </c>
      <c r="H958" s="57" t="s">
        <v>2925</v>
      </c>
      <c r="I958" s="115" t="s">
        <v>4041</v>
      </c>
      <c r="J958" s="57">
        <v>202301</v>
      </c>
      <c r="K958" s="57">
        <v>202312</v>
      </c>
      <c r="L958" s="115" t="s">
        <v>4041</v>
      </c>
      <c r="M958" s="57" t="s">
        <v>4004</v>
      </c>
      <c r="N958" s="57">
        <v>50</v>
      </c>
      <c r="O958" s="57">
        <v>50</v>
      </c>
      <c r="P958" s="57">
        <v>0</v>
      </c>
      <c r="Q958" s="57">
        <v>1</v>
      </c>
      <c r="R958" s="121">
        <v>773</v>
      </c>
      <c r="S958" s="121">
        <v>1679</v>
      </c>
      <c r="T958" s="98"/>
      <c r="U958" s="98">
        <v>41</v>
      </c>
      <c r="V958" s="98">
        <v>98</v>
      </c>
      <c r="W958" s="57" t="s">
        <v>4005</v>
      </c>
      <c r="X958" s="57" t="s">
        <v>558</v>
      </c>
      <c r="Y958" s="98" t="s">
        <v>4006</v>
      </c>
    </row>
    <row r="959" ht="45" spans="1:25">
      <c r="A959" s="55">
        <v>954</v>
      </c>
      <c r="B959" s="57" t="s">
        <v>43</v>
      </c>
      <c r="C959" s="57" t="s">
        <v>58</v>
      </c>
      <c r="D959" s="57" t="s">
        <v>4002</v>
      </c>
      <c r="E959" s="112" t="s">
        <v>1107</v>
      </c>
      <c r="F959" s="115" t="s">
        <v>1126</v>
      </c>
      <c r="G959" s="57" t="s">
        <v>4003</v>
      </c>
      <c r="H959" s="57" t="s">
        <v>2925</v>
      </c>
      <c r="I959" s="115" t="s">
        <v>1126</v>
      </c>
      <c r="J959" s="57">
        <v>202301</v>
      </c>
      <c r="K959" s="57">
        <v>202312</v>
      </c>
      <c r="L959" s="115" t="s">
        <v>1126</v>
      </c>
      <c r="M959" s="57" t="s">
        <v>4004</v>
      </c>
      <c r="N959" s="57">
        <v>50</v>
      </c>
      <c r="O959" s="57">
        <v>50</v>
      </c>
      <c r="P959" s="57">
        <v>0</v>
      </c>
      <c r="Q959" s="57">
        <v>1</v>
      </c>
      <c r="R959" s="121">
        <v>552</v>
      </c>
      <c r="S959" s="121">
        <v>1143</v>
      </c>
      <c r="T959" s="98">
        <v>1</v>
      </c>
      <c r="U959" s="98">
        <v>28</v>
      </c>
      <c r="V959" s="98">
        <v>70</v>
      </c>
      <c r="W959" s="57" t="s">
        <v>4005</v>
      </c>
      <c r="X959" s="57" t="s">
        <v>558</v>
      </c>
      <c r="Y959" s="98" t="s">
        <v>4006</v>
      </c>
    </row>
    <row r="960" ht="45" spans="1:25">
      <c r="A960" s="55">
        <v>955</v>
      </c>
      <c r="B960" s="57" t="s">
        <v>43</v>
      </c>
      <c r="C960" s="57" t="s">
        <v>58</v>
      </c>
      <c r="D960" s="57" t="s">
        <v>4002</v>
      </c>
      <c r="E960" s="112" t="s">
        <v>2447</v>
      </c>
      <c r="F960" s="115" t="s">
        <v>2471</v>
      </c>
      <c r="G960" s="57" t="s">
        <v>4003</v>
      </c>
      <c r="H960" s="57" t="s">
        <v>2925</v>
      </c>
      <c r="I960" s="115" t="s">
        <v>4042</v>
      </c>
      <c r="J960" s="57">
        <v>202301</v>
      </c>
      <c r="K960" s="57">
        <v>202312</v>
      </c>
      <c r="L960" s="115" t="s">
        <v>4042</v>
      </c>
      <c r="M960" s="57" t="s">
        <v>4004</v>
      </c>
      <c r="N960" s="57">
        <v>50</v>
      </c>
      <c r="O960" s="57">
        <v>50</v>
      </c>
      <c r="P960" s="57">
        <v>0</v>
      </c>
      <c r="Q960" s="57">
        <v>1</v>
      </c>
      <c r="R960" s="121">
        <v>674</v>
      </c>
      <c r="S960" s="121">
        <v>1637</v>
      </c>
      <c r="T960" s="98"/>
      <c r="U960" s="98">
        <v>33</v>
      </c>
      <c r="V960" s="98">
        <v>84</v>
      </c>
      <c r="W960" s="57" t="s">
        <v>4005</v>
      </c>
      <c r="X960" s="57" t="s">
        <v>558</v>
      </c>
      <c r="Y960" s="98" t="s">
        <v>4006</v>
      </c>
    </row>
    <row r="961" ht="45" spans="1:25">
      <c r="A961" s="55">
        <v>956</v>
      </c>
      <c r="B961" s="57" t="s">
        <v>43</v>
      </c>
      <c r="C961" s="57" t="s">
        <v>58</v>
      </c>
      <c r="D961" s="57" t="s">
        <v>4002</v>
      </c>
      <c r="E961" s="112" t="s">
        <v>1186</v>
      </c>
      <c r="F961" s="115" t="s">
        <v>1293</v>
      </c>
      <c r="G961" s="57" t="s">
        <v>4003</v>
      </c>
      <c r="H961" s="57" t="s">
        <v>2925</v>
      </c>
      <c r="I961" s="115" t="s">
        <v>1293</v>
      </c>
      <c r="J961" s="57">
        <v>202301</v>
      </c>
      <c r="K961" s="57">
        <v>202312</v>
      </c>
      <c r="L961" s="115" t="s">
        <v>1293</v>
      </c>
      <c r="M961" s="57" t="s">
        <v>4004</v>
      </c>
      <c r="N961" s="57">
        <v>50</v>
      </c>
      <c r="O961" s="57">
        <v>50</v>
      </c>
      <c r="P961" s="57">
        <v>0</v>
      </c>
      <c r="Q961" s="57">
        <v>1</v>
      </c>
      <c r="R961" s="121">
        <v>702</v>
      </c>
      <c r="S961" s="121">
        <v>3132</v>
      </c>
      <c r="T961" s="98"/>
      <c r="U961" s="98">
        <v>76</v>
      </c>
      <c r="V961" s="98">
        <v>119</v>
      </c>
      <c r="W961" s="57" t="s">
        <v>4005</v>
      </c>
      <c r="X961" s="57" t="s">
        <v>558</v>
      </c>
      <c r="Y961" s="98" t="s">
        <v>4006</v>
      </c>
    </row>
    <row r="962" ht="45" spans="1:25">
      <c r="A962" s="55">
        <v>957</v>
      </c>
      <c r="B962" s="57" t="s">
        <v>43</v>
      </c>
      <c r="C962" s="57" t="s">
        <v>58</v>
      </c>
      <c r="D962" s="57" t="s">
        <v>4002</v>
      </c>
      <c r="E962" s="122" t="s">
        <v>633</v>
      </c>
      <c r="F962" s="122" t="s">
        <v>745</v>
      </c>
      <c r="G962" s="57" t="s">
        <v>4003</v>
      </c>
      <c r="H962" s="57" t="s">
        <v>2925</v>
      </c>
      <c r="I962" s="122" t="s">
        <v>745</v>
      </c>
      <c r="J962" s="57">
        <v>202301</v>
      </c>
      <c r="K962" s="57">
        <v>202312</v>
      </c>
      <c r="L962" s="122" t="s">
        <v>745</v>
      </c>
      <c r="M962" s="57" t="s">
        <v>4004</v>
      </c>
      <c r="N962" s="57">
        <v>50</v>
      </c>
      <c r="O962" s="57">
        <v>50</v>
      </c>
      <c r="P962" s="57">
        <v>0</v>
      </c>
      <c r="Q962" s="57">
        <v>1</v>
      </c>
      <c r="R962" s="121">
        <v>433</v>
      </c>
      <c r="S962" s="121">
        <v>1096</v>
      </c>
      <c r="T962" s="98">
        <v>1</v>
      </c>
      <c r="U962" s="98">
        <v>34</v>
      </c>
      <c r="V962" s="98">
        <v>45</v>
      </c>
      <c r="W962" s="57" t="s">
        <v>4005</v>
      </c>
      <c r="X962" s="57" t="s">
        <v>558</v>
      </c>
      <c r="Y962" s="98" t="s">
        <v>4006</v>
      </c>
    </row>
    <row r="963" ht="45" spans="1:25">
      <c r="A963" s="55">
        <v>958</v>
      </c>
      <c r="B963" s="57" t="s">
        <v>43</v>
      </c>
      <c r="C963" s="57" t="s">
        <v>58</v>
      </c>
      <c r="D963" s="57" t="s">
        <v>4002</v>
      </c>
      <c r="E963" s="122" t="s">
        <v>633</v>
      </c>
      <c r="F963" s="122" t="s">
        <v>4043</v>
      </c>
      <c r="G963" s="57" t="s">
        <v>4003</v>
      </c>
      <c r="H963" s="57" t="s">
        <v>2925</v>
      </c>
      <c r="I963" s="122" t="s">
        <v>4043</v>
      </c>
      <c r="J963" s="57">
        <v>202301</v>
      </c>
      <c r="K963" s="57">
        <v>202312</v>
      </c>
      <c r="L963" s="122" t="s">
        <v>4043</v>
      </c>
      <c r="M963" s="57" t="s">
        <v>4004</v>
      </c>
      <c r="N963" s="57">
        <v>50</v>
      </c>
      <c r="O963" s="57">
        <v>50</v>
      </c>
      <c r="P963" s="57">
        <v>0</v>
      </c>
      <c r="Q963" s="57">
        <v>1</v>
      </c>
      <c r="R963" s="121">
        <v>502</v>
      </c>
      <c r="S963" s="121">
        <v>1225</v>
      </c>
      <c r="T963" s="98">
        <v>0</v>
      </c>
      <c r="U963" s="98">
        <v>37</v>
      </c>
      <c r="V963" s="98">
        <v>44</v>
      </c>
      <c r="W963" s="57" t="s">
        <v>4005</v>
      </c>
      <c r="X963" s="57" t="s">
        <v>558</v>
      </c>
      <c r="Y963" s="98" t="s">
        <v>4006</v>
      </c>
    </row>
    <row r="964" ht="45" spans="1:25">
      <c r="A964" s="55">
        <v>959</v>
      </c>
      <c r="B964" s="57" t="s">
        <v>43</v>
      </c>
      <c r="C964" s="57" t="s">
        <v>58</v>
      </c>
      <c r="D964" s="57" t="s">
        <v>4002</v>
      </c>
      <c r="E964" s="122" t="s">
        <v>633</v>
      </c>
      <c r="F964" s="122" t="s">
        <v>777</v>
      </c>
      <c r="G964" s="57" t="s">
        <v>4003</v>
      </c>
      <c r="H964" s="57" t="s">
        <v>2925</v>
      </c>
      <c r="I964" s="122" t="s">
        <v>777</v>
      </c>
      <c r="J964" s="57">
        <v>202301</v>
      </c>
      <c r="K964" s="57">
        <v>202312</v>
      </c>
      <c r="L964" s="122" t="s">
        <v>777</v>
      </c>
      <c r="M964" s="57" t="s">
        <v>4004</v>
      </c>
      <c r="N964" s="57">
        <v>50</v>
      </c>
      <c r="O964" s="57">
        <v>50</v>
      </c>
      <c r="P964" s="57">
        <v>0</v>
      </c>
      <c r="Q964" s="57">
        <v>1</v>
      </c>
      <c r="R964" s="121">
        <v>447</v>
      </c>
      <c r="S964" s="121">
        <v>1321</v>
      </c>
      <c r="T964" s="98">
        <v>0</v>
      </c>
      <c r="U964" s="98">
        <v>31</v>
      </c>
      <c r="V964" s="98">
        <v>49</v>
      </c>
      <c r="W964" s="57" t="s">
        <v>4005</v>
      </c>
      <c r="X964" s="57" t="s">
        <v>558</v>
      </c>
      <c r="Y964" s="98" t="s">
        <v>4006</v>
      </c>
    </row>
    <row r="965" ht="45" spans="1:25">
      <c r="A965" s="55">
        <v>960</v>
      </c>
      <c r="B965" s="57" t="s">
        <v>43</v>
      </c>
      <c r="C965" s="57" t="s">
        <v>58</v>
      </c>
      <c r="D965" s="57" t="s">
        <v>4002</v>
      </c>
      <c r="E965" s="122" t="s">
        <v>633</v>
      </c>
      <c r="F965" s="122" t="s">
        <v>700</v>
      </c>
      <c r="G965" s="57" t="s">
        <v>4003</v>
      </c>
      <c r="H965" s="57" t="s">
        <v>2925</v>
      </c>
      <c r="I965" s="122" t="s">
        <v>700</v>
      </c>
      <c r="J965" s="57">
        <v>202301</v>
      </c>
      <c r="K965" s="57">
        <v>202312</v>
      </c>
      <c r="L965" s="122" t="s">
        <v>700</v>
      </c>
      <c r="M965" s="57" t="s">
        <v>4004</v>
      </c>
      <c r="N965" s="57">
        <v>50</v>
      </c>
      <c r="O965" s="57">
        <v>50</v>
      </c>
      <c r="P965" s="57">
        <v>0</v>
      </c>
      <c r="Q965" s="57">
        <v>1</v>
      </c>
      <c r="R965" s="121">
        <v>497</v>
      </c>
      <c r="S965" s="121">
        <v>1096</v>
      </c>
      <c r="T965" s="98">
        <v>0</v>
      </c>
      <c r="U965" s="98">
        <v>43</v>
      </c>
      <c r="V965" s="98">
        <v>67</v>
      </c>
      <c r="W965" s="57" t="s">
        <v>4005</v>
      </c>
      <c r="X965" s="57" t="s">
        <v>558</v>
      </c>
      <c r="Y965" s="98" t="s">
        <v>4006</v>
      </c>
    </row>
  </sheetData>
  <autoFilter ref="A5:Y965">
    <extLst/>
  </autoFilter>
  <mergeCells count="27">
    <mergeCell ref="A1:Y1"/>
    <mergeCell ref="B2:D2"/>
    <mergeCell ref="J2:K2"/>
    <mergeCell ref="N2:P2"/>
    <mergeCell ref="Q2:V2"/>
    <mergeCell ref="A2:A5"/>
    <mergeCell ref="B3:B5"/>
    <mergeCell ref="C3:C5"/>
    <mergeCell ref="D3:D5"/>
    <mergeCell ref="E2:E5"/>
    <mergeCell ref="F2:F5"/>
    <mergeCell ref="G2:G5"/>
    <mergeCell ref="H2:H5"/>
    <mergeCell ref="I2:I5"/>
    <mergeCell ref="J3:J5"/>
    <mergeCell ref="K3:K5"/>
    <mergeCell ref="L2:L5"/>
    <mergeCell ref="M2:M5"/>
    <mergeCell ref="N3:N5"/>
    <mergeCell ref="Q3:Q5"/>
    <mergeCell ref="R3:R5"/>
    <mergeCell ref="S3:S5"/>
    <mergeCell ref="W2:W5"/>
    <mergeCell ref="X2:X5"/>
    <mergeCell ref="Y2:Y5"/>
    <mergeCell ref="O3:P4"/>
    <mergeCell ref="T3:V4"/>
  </mergeCells>
  <conditionalFormatting sqref="G720">
    <cfRule type="duplicateValues" dxfId="0" priority="128"/>
  </conditionalFormatting>
  <conditionalFormatting sqref="G721">
    <cfRule type="duplicateValues" dxfId="0" priority="127"/>
  </conditionalFormatting>
  <conditionalFormatting sqref="G722">
    <cfRule type="duplicateValues" dxfId="0" priority="126"/>
  </conditionalFormatting>
  <conditionalFormatting sqref="G723">
    <cfRule type="duplicateValues" dxfId="0" priority="125"/>
  </conditionalFormatting>
  <conditionalFormatting sqref="G724">
    <cfRule type="duplicateValues" dxfId="0" priority="124"/>
  </conditionalFormatting>
  <conditionalFormatting sqref="G725">
    <cfRule type="duplicateValues" dxfId="0" priority="123"/>
  </conditionalFormatting>
  <conditionalFormatting sqref="G726">
    <cfRule type="duplicateValues" dxfId="0" priority="122"/>
  </conditionalFormatting>
  <conditionalFormatting sqref="G727">
    <cfRule type="duplicateValues" dxfId="0" priority="121"/>
  </conditionalFormatting>
  <conditionalFormatting sqref="G728">
    <cfRule type="duplicateValues" dxfId="0" priority="120"/>
  </conditionalFormatting>
  <conditionalFormatting sqref="G729">
    <cfRule type="duplicateValues" dxfId="0" priority="119"/>
  </conditionalFormatting>
  <conditionalFormatting sqref="G730">
    <cfRule type="duplicateValues" dxfId="0" priority="118"/>
  </conditionalFormatting>
  <conditionalFormatting sqref="G731">
    <cfRule type="duplicateValues" dxfId="0" priority="117"/>
  </conditionalFormatting>
  <conditionalFormatting sqref="G732">
    <cfRule type="duplicateValues" dxfId="0" priority="116"/>
  </conditionalFormatting>
  <conditionalFormatting sqref="G733">
    <cfRule type="duplicateValues" dxfId="0" priority="115"/>
  </conditionalFormatting>
  <conditionalFormatting sqref="G734">
    <cfRule type="duplicateValues" dxfId="0" priority="114"/>
  </conditionalFormatting>
  <conditionalFormatting sqref="G735">
    <cfRule type="duplicateValues" dxfId="0" priority="9"/>
  </conditionalFormatting>
  <conditionalFormatting sqref="G736">
    <cfRule type="duplicateValues" dxfId="0" priority="113"/>
  </conditionalFormatting>
  <conditionalFormatting sqref="G737">
    <cfRule type="duplicateValues" dxfId="0" priority="112"/>
  </conditionalFormatting>
  <conditionalFormatting sqref="G738">
    <cfRule type="duplicateValues" dxfId="0" priority="111"/>
  </conditionalFormatting>
  <conditionalFormatting sqref="G739">
    <cfRule type="duplicateValues" dxfId="0" priority="110"/>
  </conditionalFormatting>
  <conditionalFormatting sqref="G740">
    <cfRule type="duplicateValues" dxfId="0" priority="109"/>
  </conditionalFormatting>
  <conditionalFormatting sqref="G741">
    <cfRule type="duplicateValues" dxfId="0" priority="108"/>
  </conditionalFormatting>
  <conditionalFormatting sqref="G742">
    <cfRule type="duplicateValues" dxfId="0" priority="107"/>
  </conditionalFormatting>
  <conditionalFormatting sqref="G743">
    <cfRule type="duplicateValues" dxfId="0" priority="106"/>
  </conditionalFormatting>
  <conditionalFormatting sqref="G744">
    <cfRule type="duplicateValues" dxfId="0" priority="105"/>
  </conditionalFormatting>
  <conditionalFormatting sqref="G745">
    <cfRule type="duplicateValues" dxfId="0" priority="104"/>
  </conditionalFormatting>
  <conditionalFormatting sqref="G746">
    <cfRule type="duplicateValues" dxfId="0" priority="103"/>
  </conditionalFormatting>
  <conditionalFormatting sqref="G747">
    <cfRule type="duplicateValues" dxfId="0" priority="102"/>
  </conditionalFormatting>
  <conditionalFormatting sqref="G748">
    <cfRule type="duplicateValues" dxfId="0" priority="101"/>
  </conditionalFormatting>
  <conditionalFormatting sqref="G749">
    <cfRule type="duplicateValues" dxfId="0" priority="100"/>
  </conditionalFormatting>
  <conditionalFormatting sqref="G750">
    <cfRule type="duplicateValues" dxfId="0" priority="99"/>
  </conditionalFormatting>
  <conditionalFormatting sqref="G751">
    <cfRule type="duplicateValues" dxfId="0" priority="98"/>
  </conditionalFormatting>
  <conditionalFormatting sqref="G752">
    <cfRule type="duplicateValues" dxfId="0" priority="97"/>
  </conditionalFormatting>
  <conditionalFormatting sqref="G753">
    <cfRule type="duplicateValues" dxfId="0" priority="96"/>
  </conditionalFormatting>
  <conditionalFormatting sqref="G754">
    <cfRule type="duplicateValues" dxfId="0" priority="95"/>
  </conditionalFormatting>
  <conditionalFormatting sqref="G755">
    <cfRule type="duplicateValues" dxfId="0" priority="94"/>
  </conditionalFormatting>
  <conditionalFormatting sqref="G756">
    <cfRule type="duplicateValues" dxfId="0" priority="93"/>
  </conditionalFormatting>
  <conditionalFormatting sqref="G757">
    <cfRule type="duplicateValues" dxfId="0" priority="92"/>
  </conditionalFormatting>
  <conditionalFormatting sqref="G758">
    <cfRule type="duplicateValues" dxfId="0" priority="91"/>
  </conditionalFormatting>
  <conditionalFormatting sqref="G759">
    <cfRule type="duplicateValues" dxfId="0" priority="90"/>
  </conditionalFormatting>
  <conditionalFormatting sqref="G760">
    <cfRule type="duplicateValues" dxfId="0" priority="89"/>
  </conditionalFormatting>
  <conditionalFormatting sqref="G761">
    <cfRule type="duplicateValues" dxfId="0" priority="88"/>
  </conditionalFormatting>
  <conditionalFormatting sqref="G762">
    <cfRule type="duplicateValues" dxfId="0" priority="87"/>
  </conditionalFormatting>
  <conditionalFormatting sqref="G763">
    <cfRule type="duplicateValues" dxfId="0" priority="86"/>
  </conditionalFormatting>
  <conditionalFormatting sqref="G764">
    <cfRule type="duplicateValues" dxfId="0" priority="85"/>
  </conditionalFormatting>
  <conditionalFormatting sqref="G765">
    <cfRule type="duplicateValues" dxfId="0" priority="84"/>
  </conditionalFormatting>
  <conditionalFormatting sqref="G766">
    <cfRule type="duplicateValues" dxfId="0" priority="83"/>
  </conditionalFormatting>
  <conditionalFormatting sqref="G767">
    <cfRule type="duplicateValues" dxfId="0" priority="82"/>
  </conditionalFormatting>
  <conditionalFormatting sqref="G768">
    <cfRule type="duplicateValues" dxfId="0" priority="81"/>
  </conditionalFormatting>
  <conditionalFormatting sqref="G769">
    <cfRule type="duplicateValues" dxfId="0" priority="80"/>
  </conditionalFormatting>
  <conditionalFormatting sqref="G770">
    <cfRule type="duplicateValues" dxfId="0" priority="79"/>
  </conditionalFormatting>
  <conditionalFormatting sqref="G771">
    <cfRule type="duplicateValues" dxfId="0" priority="78"/>
  </conditionalFormatting>
  <conditionalFormatting sqref="G772">
    <cfRule type="duplicateValues" dxfId="0" priority="77"/>
  </conditionalFormatting>
  <conditionalFormatting sqref="G773">
    <cfRule type="duplicateValues" dxfId="0" priority="76"/>
  </conditionalFormatting>
  <conditionalFormatting sqref="G774">
    <cfRule type="duplicateValues" dxfId="0" priority="75"/>
  </conditionalFormatting>
  <conditionalFormatting sqref="G775">
    <cfRule type="duplicateValues" dxfId="0" priority="74"/>
  </conditionalFormatting>
  <conditionalFormatting sqref="G776">
    <cfRule type="duplicateValues" dxfId="0" priority="73"/>
  </conditionalFormatting>
  <conditionalFormatting sqref="G777">
    <cfRule type="duplicateValues" dxfId="0" priority="72"/>
  </conditionalFormatting>
  <conditionalFormatting sqref="G778">
    <cfRule type="duplicateValues" dxfId="0" priority="71"/>
  </conditionalFormatting>
  <conditionalFormatting sqref="G779">
    <cfRule type="duplicateValues" dxfId="0" priority="70"/>
  </conditionalFormatting>
  <conditionalFormatting sqref="G780">
    <cfRule type="duplicateValues" dxfId="0" priority="69"/>
  </conditionalFormatting>
  <conditionalFormatting sqref="G781">
    <cfRule type="duplicateValues" dxfId="0" priority="68"/>
  </conditionalFormatting>
  <conditionalFormatting sqref="G782">
    <cfRule type="duplicateValues" dxfId="0" priority="67"/>
  </conditionalFormatting>
  <conditionalFormatting sqref="G783">
    <cfRule type="duplicateValues" dxfId="0" priority="66"/>
  </conditionalFormatting>
  <conditionalFormatting sqref="G784">
    <cfRule type="duplicateValues" dxfId="0" priority="65"/>
  </conditionalFormatting>
  <conditionalFormatting sqref="G785">
    <cfRule type="duplicateValues" dxfId="0" priority="64"/>
  </conditionalFormatting>
  <conditionalFormatting sqref="G786">
    <cfRule type="duplicateValues" dxfId="0" priority="63"/>
  </conditionalFormatting>
  <conditionalFormatting sqref="G787">
    <cfRule type="duplicateValues" dxfId="0" priority="62"/>
  </conditionalFormatting>
  <conditionalFormatting sqref="G788">
    <cfRule type="duplicateValues" dxfId="0" priority="61"/>
  </conditionalFormatting>
  <conditionalFormatting sqref="G789">
    <cfRule type="duplicateValues" dxfId="0" priority="60"/>
  </conditionalFormatting>
  <conditionalFormatting sqref="G790">
    <cfRule type="duplicateValues" dxfId="0" priority="59"/>
  </conditionalFormatting>
  <conditionalFormatting sqref="G791">
    <cfRule type="duplicateValues" dxfId="0" priority="58"/>
  </conditionalFormatting>
  <conditionalFormatting sqref="G792">
    <cfRule type="duplicateValues" dxfId="0" priority="57"/>
  </conditionalFormatting>
  <conditionalFormatting sqref="G793">
    <cfRule type="duplicateValues" dxfId="0" priority="56"/>
  </conditionalFormatting>
  <conditionalFormatting sqref="G794">
    <cfRule type="duplicateValues" dxfId="0" priority="55"/>
  </conditionalFormatting>
  <conditionalFormatting sqref="G795">
    <cfRule type="duplicateValues" dxfId="0" priority="54"/>
  </conditionalFormatting>
  <conditionalFormatting sqref="G796">
    <cfRule type="duplicateValues" dxfId="0" priority="53"/>
  </conditionalFormatting>
  <conditionalFormatting sqref="G797">
    <cfRule type="duplicateValues" dxfId="0" priority="52"/>
  </conditionalFormatting>
  <conditionalFormatting sqref="G798">
    <cfRule type="duplicateValues" dxfId="0" priority="51"/>
  </conditionalFormatting>
  <conditionalFormatting sqref="G799">
    <cfRule type="duplicateValues" dxfId="0" priority="50"/>
  </conditionalFormatting>
  <conditionalFormatting sqref="G800">
    <cfRule type="duplicateValues" dxfId="0" priority="49"/>
  </conditionalFormatting>
  <conditionalFormatting sqref="G801">
    <cfRule type="duplicateValues" dxfId="0" priority="48"/>
  </conditionalFormatting>
  <conditionalFormatting sqref="G802">
    <cfRule type="duplicateValues" dxfId="0" priority="47"/>
  </conditionalFormatting>
  <conditionalFormatting sqref="G803">
    <cfRule type="duplicateValues" dxfId="0" priority="46"/>
  </conditionalFormatting>
  <conditionalFormatting sqref="G804">
    <cfRule type="duplicateValues" dxfId="0" priority="44"/>
  </conditionalFormatting>
  <conditionalFormatting sqref="G805">
    <cfRule type="duplicateValues" dxfId="0" priority="43"/>
  </conditionalFormatting>
  <conditionalFormatting sqref="G812">
    <cfRule type="duplicateValues" dxfId="0" priority="40"/>
  </conditionalFormatting>
  <conditionalFormatting sqref="G816">
    <cfRule type="duplicateValues" dxfId="0" priority="39"/>
  </conditionalFormatting>
  <conditionalFormatting sqref="G817">
    <cfRule type="duplicateValues" dxfId="0" priority="36"/>
  </conditionalFormatting>
  <conditionalFormatting sqref="G820">
    <cfRule type="duplicateValues" dxfId="0" priority="37"/>
  </conditionalFormatting>
  <conditionalFormatting sqref="G822">
    <cfRule type="duplicateValues" dxfId="0" priority="45"/>
  </conditionalFormatting>
  <conditionalFormatting sqref="G824">
    <cfRule type="duplicateValues" dxfId="0" priority="22"/>
  </conditionalFormatting>
  <conditionalFormatting sqref="G825">
    <cfRule type="duplicateValues" dxfId="0" priority="21"/>
  </conditionalFormatting>
  <conditionalFormatting sqref="G826">
    <cfRule type="duplicateValues" dxfId="0" priority="35"/>
  </conditionalFormatting>
  <conditionalFormatting sqref="G827">
    <cfRule type="duplicateValues" dxfId="0" priority="34"/>
  </conditionalFormatting>
  <conditionalFormatting sqref="G828">
    <cfRule type="duplicateValues" dxfId="0" priority="33"/>
  </conditionalFormatting>
  <conditionalFormatting sqref="G829">
    <cfRule type="duplicateValues" dxfId="0" priority="32"/>
  </conditionalFormatting>
  <conditionalFormatting sqref="G830">
    <cfRule type="duplicateValues" dxfId="0" priority="31"/>
  </conditionalFormatting>
  <conditionalFormatting sqref="G831">
    <cfRule type="duplicateValues" dxfId="0" priority="30"/>
  </conditionalFormatting>
  <conditionalFormatting sqref="G832">
    <cfRule type="duplicateValues" dxfId="0" priority="29"/>
  </conditionalFormatting>
  <conditionalFormatting sqref="G833">
    <cfRule type="duplicateValues" dxfId="0" priority="28"/>
  </conditionalFormatting>
  <conditionalFormatting sqref="G834">
    <cfRule type="duplicateValues" dxfId="0" priority="27"/>
  </conditionalFormatting>
  <conditionalFormatting sqref="G835">
    <cfRule type="duplicateValues" dxfId="0" priority="26"/>
  </conditionalFormatting>
  <conditionalFormatting sqref="G836">
    <cfRule type="duplicateValues" dxfId="0" priority="25"/>
  </conditionalFormatting>
  <conditionalFormatting sqref="G837">
    <cfRule type="duplicateValues" dxfId="0" priority="24"/>
  </conditionalFormatting>
  <conditionalFormatting sqref="G838">
    <cfRule type="duplicateValues" dxfId="0" priority="23"/>
  </conditionalFormatting>
  <conditionalFormatting sqref="G839">
    <cfRule type="duplicateValues" dxfId="0" priority="12"/>
  </conditionalFormatting>
  <conditionalFormatting sqref="G840">
    <cfRule type="duplicateValues" dxfId="0" priority="20"/>
  </conditionalFormatting>
  <conditionalFormatting sqref="G841">
    <cfRule type="duplicateValues" dxfId="0" priority="19"/>
  </conditionalFormatting>
  <conditionalFormatting sqref="G842">
    <cfRule type="duplicateValues" dxfId="0" priority="18"/>
  </conditionalFormatting>
  <conditionalFormatting sqref="G843">
    <cfRule type="duplicateValues" dxfId="0" priority="11"/>
  </conditionalFormatting>
  <conditionalFormatting sqref="G844">
    <cfRule type="duplicateValues" dxfId="0" priority="17"/>
  </conditionalFormatting>
  <conditionalFormatting sqref="G845">
    <cfRule type="duplicateValues" dxfId="0" priority="16"/>
  </conditionalFormatting>
  <conditionalFormatting sqref="G846">
    <cfRule type="duplicateValues" dxfId="0" priority="14"/>
  </conditionalFormatting>
  <conditionalFormatting sqref="G847">
    <cfRule type="duplicateValues" dxfId="0" priority="15"/>
  </conditionalFormatting>
  <conditionalFormatting sqref="G848">
    <cfRule type="duplicateValues" dxfId="0" priority="13"/>
  </conditionalFormatting>
  <conditionalFormatting sqref="G851">
    <cfRule type="duplicateValues" dxfId="0" priority="10"/>
  </conditionalFormatting>
  <conditionalFormatting sqref="G856">
    <cfRule type="duplicateValues" dxfId="0" priority="8"/>
  </conditionalFormatting>
  <conditionalFormatting sqref="G857">
    <cfRule type="duplicateValues" dxfId="0" priority="7"/>
  </conditionalFormatting>
  <conditionalFormatting sqref="G858">
    <cfRule type="duplicateValues" dxfId="0" priority="6"/>
  </conditionalFormatting>
  <conditionalFormatting sqref="G859">
    <cfRule type="duplicateValues" dxfId="0" priority="5"/>
  </conditionalFormatting>
  <conditionalFormatting sqref="G860">
    <cfRule type="duplicateValues" dxfId="0" priority="4"/>
  </conditionalFormatting>
  <conditionalFormatting sqref="G861">
    <cfRule type="duplicateValues" dxfId="0" priority="3"/>
  </conditionalFormatting>
  <conditionalFormatting sqref="G862">
    <cfRule type="duplicateValues" dxfId="0" priority="2"/>
  </conditionalFormatting>
  <conditionalFormatting sqref="G863">
    <cfRule type="duplicateValues" dxfId="0" priority="1"/>
  </conditionalFormatting>
  <conditionalFormatting sqref="G326:G362">
    <cfRule type="duplicateValues" dxfId="0" priority="129"/>
  </conditionalFormatting>
  <conditionalFormatting sqref="G806:G808">
    <cfRule type="duplicateValues" dxfId="0" priority="42"/>
  </conditionalFormatting>
  <conditionalFormatting sqref="G809:G811">
    <cfRule type="duplicateValues" dxfId="0" priority="41"/>
  </conditionalFormatting>
  <conditionalFormatting sqref="G813:G815">
    <cfRule type="duplicateValues" dxfId="0" priority="38"/>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2"/>
  <sheetViews>
    <sheetView tabSelected="1" workbookViewId="0">
      <selection activeCell="D15" sqref="D15"/>
    </sheetView>
  </sheetViews>
  <sheetFormatPr defaultColWidth="9" defaultRowHeight="13.5"/>
  <cols>
    <col min="1" max="1" width="22.375" customWidth="1"/>
    <col min="2" max="2" width="10.125" customWidth="1"/>
    <col min="3" max="3" width="11.75" customWidth="1"/>
    <col min="4" max="4" width="11.125" customWidth="1"/>
    <col min="5" max="5" width="11.375" customWidth="1"/>
    <col min="6" max="6" width="10.875" customWidth="1"/>
    <col min="7" max="8" width="10.75" customWidth="1"/>
    <col min="9" max="9" width="13.625" customWidth="1"/>
    <col min="10" max="10" width="17.75" customWidth="1"/>
    <col min="11" max="11" width="15.875" customWidth="1"/>
    <col min="12" max="12" width="7.125" customWidth="1"/>
  </cols>
  <sheetData>
    <row r="1" ht="36" customHeight="1" spans="1:12">
      <c r="A1" s="1" t="s">
        <v>4044</v>
      </c>
      <c r="B1" s="1"/>
      <c r="C1" s="1"/>
      <c r="D1" s="1"/>
      <c r="E1" s="1"/>
      <c r="F1" s="1"/>
      <c r="G1" s="1"/>
      <c r="H1" s="1"/>
      <c r="I1" s="1"/>
      <c r="J1" s="1"/>
      <c r="K1" s="1"/>
      <c r="L1" s="1"/>
    </row>
    <row r="2" ht="21" customHeight="1" spans="1:12">
      <c r="A2" s="2" t="s">
        <v>4045</v>
      </c>
      <c r="B2" s="2"/>
      <c r="C2" s="2"/>
      <c r="D2" s="2"/>
      <c r="E2" s="2"/>
      <c r="F2" s="2"/>
      <c r="G2" s="2"/>
      <c r="H2" s="2"/>
      <c r="I2" s="2"/>
      <c r="J2" s="2"/>
      <c r="K2" s="2"/>
      <c r="L2" s="2"/>
    </row>
    <row r="3" spans="1:12">
      <c r="A3" s="3" t="s">
        <v>4046</v>
      </c>
      <c r="B3" s="3" t="s">
        <v>4047</v>
      </c>
      <c r="C3" s="3" t="s">
        <v>11</v>
      </c>
      <c r="D3" s="3"/>
      <c r="E3" s="3"/>
      <c r="F3" s="3" t="s">
        <v>12</v>
      </c>
      <c r="G3" s="3"/>
      <c r="H3" s="3"/>
      <c r="I3" s="3"/>
      <c r="J3" s="3"/>
      <c r="K3" s="3"/>
      <c r="L3" s="25" t="s">
        <v>15</v>
      </c>
    </row>
    <row r="4" spans="1:12">
      <c r="A4" s="3"/>
      <c r="B4" s="3"/>
      <c r="C4" s="3" t="s">
        <v>4048</v>
      </c>
      <c r="D4" s="3" t="s">
        <v>22</v>
      </c>
      <c r="E4" s="3"/>
      <c r="F4" s="3" t="s">
        <v>4049</v>
      </c>
      <c r="G4" s="3" t="s">
        <v>24</v>
      </c>
      <c r="H4" s="3" t="s">
        <v>25</v>
      </c>
      <c r="I4" s="3" t="s">
        <v>22</v>
      </c>
      <c r="J4" s="3"/>
      <c r="K4" s="3"/>
      <c r="L4" s="25"/>
    </row>
    <row r="5" spans="1:12">
      <c r="A5" s="3"/>
      <c r="B5" s="3"/>
      <c r="C5" s="3"/>
      <c r="D5" s="3" t="s">
        <v>4050</v>
      </c>
      <c r="E5" s="3" t="s">
        <v>4051</v>
      </c>
      <c r="F5" s="3"/>
      <c r="G5" s="3"/>
      <c r="H5" s="3"/>
      <c r="I5" s="3" t="s">
        <v>28</v>
      </c>
      <c r="J5" s="3" t="s">
        <v>29</v>
      </c>
      <c r="K5" s="3" t="s">
        <v>30</v>
      </c>
      <c r="L5" s="25"/>
    </row>
    <row r="6" spans="1:12">
      <c r="A6" s="3"/>
      <c r="B6" s="3"/>
      <c r="C6" s="3"/>
      <c r="D6" s="3"/>
      <c r="E6" s="3"/>
      <c r="F6" s="3"/>
      <c r="G6" s="3"/>
      <c r="H6" s="3"/>
      <c r="I6" s="3"/>
      <c r="J6" s="3"/>
      <c r="K6" s="3"/>
      <c r="L6" s="25"/>
    </row>
    <row r="7" spans="1:12">
      <c r="A7" s="4" t="s">
        <v>4052</v>
      </c>
      <c r="B7" s="5">
        <v>960</v>
      </c>
      <c r="C7" s="6">
        <v>76531.148</v>
      </c>
      <c r="D7" s="6">
        <v>62474.648</v>
      </c>
      <c r="E7" s="6">
        <v>14056.5</v>
      </c>
      <c r="F7" s="6">
        <v>580</v>
      </c>
      <c r="G7" s="6">
        <v>305023</v>
      </c>
      <c r="H7" s="6">
        <v>1300000</v>
      </c>
      <c r="I7" s="6">
        <v>77</v>
      </c>
      <c r="J7" s="6">
        <v>20642</v>
      </c>
      <c r="K7" s="6">
        <v>62518</v>
      </c>
      <c r="L7" s="6"/>
    </row>
    <row r="8" spans="1:12">
      <c r="A8" s="7" t="s">
        <v>4053</v>
      </c>
      <c r="B8" s="5">
        <v>461</v>
      </c>
      <c r="C8" s="6">
        <v>41964.968</v>
      </c>
      <c r="D8" s="6">
        <v>31487.968</v>
      </c>
      <c r="E8" s="6">
        <v>10477</v>
      </c>
      <c r="F8" s="6">
        <v>580</v>
      </c>
      <c r="G8" s="6">
        <v>200894</v>
      </c>
      <c r="H8" s="6">
        <v>664614</v>
      </c>
      <c r="I8" s="6">
        <v>77</v>
      </c>
      <c r="J8" s="6">
        <v>20642</v>
      </c>
      <c r="K8" s="6">
        <v>62518</v>
      </c>
      <c r="L8" s="6"/>
    </row>
    <row r="9" spans="1:12">
      <c r="A9" s="8" t="s">
        <v>4054</v>
      </c>
      <c r="B9" s="9">
        <v>421</v>
      </c>
      <c r="C9" s="10">
        <v>37104.968</v>
      </c>
      <c r="D9" s="10">
        <v>27422.968</v>
      </c>
      <c r="E9" s="10">
        <v>9682</v>
      </c>
      <c r="F9" s="10">
        <v>422</v>
      </c>
      <c r="G9" s="10">
        <v>159507</v>
      </c>
      <c r="H9" s="10">
        <v>533226</v>
      </c>
      <c r="I9" s="10">
        <v>77</v>
      </c>
      <c r="J9" s="10">
        <v>10575</v>
      </c>
      <c r="K9" s="10">
        <v>32434</v>
      </c>
      <c r="L9" s="6"/>
    </row>
    <row r="10" spans="1:12">
      <c r="A10" s="8" t="s">
        <v>4055</v>
      </c>
      <c r="B10" s="9">
        <v>19</v>
      </c>
      <c r="C10" s="10">
        <v>2153</v>
      </c>
      <c r="D10" s="10">
        <v>1628</v>
      </c>
      <c r="E10" s="10">
        <v>525</v>
      </c>
      <c r="F10" s="10">
        <v>19</v>
      </c>
      <c r="G10" s="10">
        <v>9757</v>
      </c>
      <c r="H10" s="10">
        <v>31103</v>
      </c>
      <c r="I10" s="10">
        <v>8</v>
      </c>
      <c r="J10" s="10">
        <v>629</v>
      </c>
      <c r="K10" s="10">
        <v>1865</v>
      </c>
      <c r="L10" s="8"/>
    </row>
    <row r="11" spans="1:12">
      <c r="A11" s="8" t="s">
        <v>4056</v>
      </c>
      <c r="B11" s="9">
        <v>13</v>
      </c>
      <c r="C11" s="10">
        <v>859</v>
      </c>
      <c r="D11" s="10">
        <v>819</v>
      </c>
      <c r="E11" s="10">
        <v>40</v>
      </c>
      <c r="F11" s="10">
        <v>13</v>
      </c>
      <c r="G11" s="10">
        <v>4634</v>
      </c>
      <c r="H11" s="10">
        <v>16070</v>
      </c>
      <c r="I11" s="10">
        <v>3</v>
      </c>
      <c r="J11" s="10">
        <v>324</v>
      </c>
      <c r="K11" s="10">
        <v>910</v>
      </c>
      <c r="L11" s="8"/>
    </row>
    <row r="12" spans="1:12">
      <c r="A12" s="8" t="s">
        <v>4057</v>
      </c>
      <c r="B12" s="9">
        <v>5</v>
      </c>
      <c r="C12" s="10">
        <v>780</v>
      </c>
      <c r="D12" s="10">
        <v>550</v>
      </c>
      <c r="E12" s="10">
        <v>230</v>
      </c>
      <c r="F12" s="10">
        <v>30</v>
      </c>
      <c r="G12" s="10">
        <v>18503</v>
      </c>
      <c r="H12" s="10">
        <v>58632</v>
      </c>
      <c r="I12" s="10">
        <v>2</v>
      </c>
      <c r="J12" s="10">
        <v>740</v>
      </c>
      <c r="K12" s="10">
        <v>2182</v>
      </c>
      <c r="L12" s="8"/>
    </row>
    <row r="13" spans="1:12">
      <c r="A13" s="8" t="s">
        <v>4058</v>
      </c>
      <c r="B13" s="11">
        <v>3</v>
      </c>
      <c r="C13" s="12">
        <v>1068</v>
      </c>
      <c r="D13" s="12">
        <v>1068</v>
      </c>
      <c r="E13" s="12">
        <v>0</v>
      </c>
      <c r="F13" s="12">
        <v>580</v>
      </c>
      <c r="G13" s="12">
        <v>8493</v>
      </c>
      <c r="H13" s="12">
        <v>25583</v>
      </c>
      <c r="I13" s="12">
        <v>77</v>
      </c>
      <c r="J13" s="12">
        <v>8374</v>
      </c>
      <c r="K13" s="12">
        <v>25127</v>
      </c>
      <c r="L13" s="8"/>
    </row>
    <row r="14" spans="1:12">
      <c r="A14" s="7" t="s">
        <v>4059</v>
      </c>
      <c r="B14" s="13">
        <v>4</v>
      </c>
      <c r="C14" s="14">
        <v>362</v>
      </c>
      <c r="D14" s="14">
        <v>362</v>
      </c>
      <c r="E14" s="6">
        <v>0</v>
      </c>
      <c r="F14" s="6">
        <v>580</v>
      </c>
      <c r="G14" s="6">
        <v>3210</v>
      </c>
      <c r="H14" s="6">
        <v>9256</v>
      </c>
      <c r="I14" s="6">
        <v>77</v>
      </c>
      <c r="J14" s="6">
        <v>1867</v>
      </c>
      <c r="K14" s="6">
        <v>5381</v>
      </c>
      <c r="L14" s="8"/>
    </row>
    <row r="15" spans="1:12">
      <c r="A15" s="8" t="s">
        <v>4060</v>
      </c>
      <c r="B15" s="11">
        <v>1</v>
      </c>
      <c r="C15" s="15">
        <v>120</v>
      </c>
      <c r="D15" s="16">
        <v>120</v>
      </c>
      <c r="E15" s="16">
        <v>0</v>
      </c>
      <c r="F15" s="16">
        <v>200</v>
      </c>
      <c r="G15" s="16">
        <v>2000</v>
      </c>
      <c r="H15" s="16">
        <v>6000</v>
      </c>
      <c r="I15" s="16">
        <v>24</v>
      </c>
      <c r="J15" s="16">
        <v>240</v>
      </c>
      <c r="K15" s="16">
        <v>1200</v>
      </c>
      <c r="L15" s="8"/>
    </row>
    <row r="16" spans="1:12">
      <c r="A16" s="8" t="s">
        <v>4061</v>
      </c>
      <c r="B16" s="11">
        <v>1</v>
      </c>
      <c r="C16" s="15">
        <v>70</v>
      </c>
      <c r="D16" s="16">
        <v>70</v>
      </c>
      <c r="E16" s="16">
        <v>0</v>
      </c>
      <c r="F16" s="16">
        <v>170</v>
      </c>
      <c r="G16" s="16">
        <v>510</v>
      </c>
      <c r="H16" s="16">
        <v>1500</v>
      </c>
      <c r="I16" s="16">
        <v>24</v>
      </c>
      <c r="J16" s="16">
        <v>75</v>
      </c>
      <c r="K16" s="16">
        <v>210</v>
      </c>
      <c r="L16" s="8"/>
    </row>
    <row r="17" spans="1:12">
      <c r="A17" s="8" t="s">
        <v>4062</v>
      </c>
      <c r="B17" s="11"/>
      <c r="C17" s="17"/>
      <c r="D17" s="17"/>
      <c r="E17" s="10"/>
      <c r="F17" s="10"/>
      <c r="G17" s="10"/>
      <c r="H17" s="10"/>
      <c r="I17" s="10"/>
      <c r="J17" s="10"/>
      <c r="K17" s="10"/>
      <c r="L17" s="8"/>
    </row>
    <row r="18" spans="1:12">
      <c r="A18" s="8" t="s">
        <v>4063</v>
      </c>
      <c r="B18" s="11">
        <v>1</v>
      </c>
      <c r="C18" s="15">
        <v>40</v>
      </c>
      <c r="D18" s="16">
        <v>40</v>
      </c>
      <c r="E18" s="16">
        <v>0</v>
      </c>
      <c r="F18" s="16">
        <v>500</v>
      </c>
      <c r="G18" s="16">
        <v>500</v>
      </c>
      <c r="H18" s="16">
        <v>1300</v>
      </c>
      <c r="I18" s="16">
        <v>77</v>
      </c>
      <c r="J18" s="16">
        <v>1352</v>
      </c>
      <c r="K18" s="16">
        <v>3515</v>
      </c>
      <c r="L18" s="8"/>
    </row>
    <row r="19" spans="1:12">
      <c r="A19" s="8" t="s">
        <v>4064</v>
      </c>
      <c r="B19" s="11">
        <v>1</v>
      </c>
      <c r="C19" s="18">
        <v>132</v>
      </c>
      <c r="D19" s="19">
        <v>132</v>
      </c>
      <c r="E19" s="19">
        <v>0</v>
      </c>
      <c r="F19" s="16">
        <v>150</v>
      </c>
      <c r="G19" s="16">
        <v>200</v>
      </c>
      <c r="H19" s="16">
        <v>456</v>
      </c>
      <c r="I19" s="16">
        <v>30</v>
      </c>
      <c r="J19" s="16">
        <v>200</v>
      </c>
      <c r="K19" s="16">
        <v>456</v>
      </c>
      <c r="L19" s="8"/>
    </row>
    <row r="20" spans="1:12">
      <c r="A20" s="7" t="s">
        <v>4065</v>
      </c>
      <c r="B20" s="5">
        <v>489</v>
      </c>
      <c r="C20" s="6">
        <v>31742.18</v>
      </c>
      <c r="D20" s="6">
        <v>28162.68</v>
      </c>
      <c r="E20" s="6">
        <v>3579.5</v>
      </c>
      <c r="F20" s="6">
        <v>580</v>
      </c>
      <c r="G20" s="6">
        <v>235023</v>
      </c>
      <c r="H20" s="6">
        <v>693809</v>
      </c>
      <c r="I20" s="6">
        <v>77</v>
      </c>
      <c r="J20" s="6">
        <v>13549</v>
      </c>
      <c r="K20" s="6">
        <v>38993</v>
      </c>
      <c r="L20" s="8"/>
    </row>
    <row r="21" spans="1:12">
      <c r="A21" s="8" t="s">
        <v>4066</v>
      </c>
      <c r="B21" s="20">
        <v>414</v>
      </c>
      <c r="C21" s="20">
        <v>24655.68</v>
      </c>
      <c r="D21" s="20">
        <v>21877.68</v>
      </c>
      <c r="E21" s="20">
        <v>2778</v>
      </c>
      <c r="F21" s="20">
        <v>433</v>
      </c>
      <c r="G21" s="20">
        <v>137676</v>
      </c>
      <c r="H21" s="20">
        <v>463449</v>
      </c>
      <c r="I21" s="20">
        <v>77</v>
      </c>
      <c r="J21" s="20">
        <v>8247</v>
      </c>
      <c r="K21" s="20">
        <v>24948</v>
      </c>
      <c r="L21" s="26"/>
    </row>
    <row r="22" spans="1:12">
      <c r="A22" s="8" t="s">
        <v>4067</v>
      </c>
      <c r="B22" s="20">
        <v>6</v>
      </c>
      <c r="C22" s="20">
        <v>3279.5</v>
      </c>
      <c r="D22" s="20">
        <v>2655</v>
      </c>
      <c r="E22" s="20">
        <v>624.5</v>
      </c>
      <c r="F22" s="20">
        <v>580</v>
      </c>
      <c r="G22" s="20">
        <v>55229</v>
      </c>
      <c r="H22" s="20">
        <v>134680</v>
      </c>
      <c r="I22" s="20">
        <v>54</v>
      </c>
      <c r="J22" s="20">
        <v>3062</v>
      </c>
      <c r="K22" s="20">
        <v>9221</v>
      </c>
      <c r="L22" s="26"/>
    </row>
    <row r="23" spans="1:12">
      <c r="A23" s="8" t="s">
        <v>4068</v>
      </c>
      <c r="B23" s="20">
        <v>69</v>
      </c>
      <c r="C23" s="20">
        <v>3807</v>
      </c>
      <c r="D23" s="20">
        <v>3630</v>
      </c>
      <c r="E23" s="20">
        <v>177</v>
      </c>
      <c r="F23" s="20">
        <v>69</v>
      </c>
      <c r="G23" s="20">
        <v>42118</v>
      </c>
      <c r="H23" s="20">
        <v>95680</v>
      </c>
      <c r="I23" s="20">
        <v>8</v>
      </c>
      <c r="J23" s="20">
        <v>2240</v>
      </c>
      <c r="K23" s="20">
        <v>4824</v>
      </c>
      <c r="L23" s="26"/>
    </row>
    <row r="24" spans="1:12">
      <c r="A24" s="7" t="s">
        <v>4069</v>
      </c>
      <c r="B24" s="21"/>
      <c r="C24" s="22"/>
      <c r="D24" s="22"/>
      <c r="E24" s="22"/>
      <c r="F24" s="22"/>
      <c r="G24" s="22"/>
      <c r="H24" s="22"/>
      <c r="I24" s="22"/>
      <c r="J24" s="27"/>
      <c r="K24" s="27"/>
      <c r="L24" s="26"/>
    </row>
    <row r="25" spans="1:12">
      <c r="A25" s="7" t="s">
        <v>4070</v>
      </c>
      <c r="B25" s="23">
        <v>5</v>
      </c>
      <c r="C25" s="23">
        <v>2432</v>
      </c>
      <c r="D25" s="23">
        <v>2432</v>
      </c>
      <c r="E25" s="23">
        <v>0</v>
      </c>
      <c r="F25" s="23">
        <v>580</v>
      </c>
      <c r="G25" s="23">
        <v>69665</v>
      </c>
      <c r="H25" s="23">
        <v>93854</v>
      </c>
      <c r="I25" s="23">
        <v>77</v>
      </c>
      <c r="J25" s="23">
        <v>2512</v>
      </c>
      <c r="K25" s="23">
        <v>4689</v>
      </c>
      <c r="L25" s="26"/>
    </row>
    <row r="26" spans="1:12">
      <c r="A26" s="8" t="s">
        <v>4071</v>
      </c>
      <c r="B26" s="24">
        <v>1</v>
      </c>
      <c r="C26" s="16">
        <v>372</v>
      </c>
      <c r="D26" s="16">
        <v>372</v>
      </c>
      <c r="E26" s="16">
        <v>0</v>
      </c>
      <c r="F26" s="16">
        <v>165</v>
      </c>
      <c r="G26" s="16">
        <v>206</v>
      </c>
      <c r="H26" s="16">
        <v>470</v>
      </c>
      <c r="I26" s="16">
        <v>70</v>
      </c>
      <c r="J26" s="16">
        <v>165</v>
      </c>
      <c r="K26" s="16">
        <v>470</v>
      </c>
      <c r="L26" s="26"/>
    </row>
    <row r="27" spans="1:12">
      <c r="A27" s="8" t="s">
        <v>4072</v>
      </c>
      <c r="B27" s="24">
        <v>2</v>
      </c>
      <c r="C27" s="24">
        <v>825</v>
      </c>
      <c r="D27" s="24">
        <v>825</v>
      </c>
      <c r="E27" s="24">
        <v>0</v>
      </c>
      <c r="F27" s="24">
        <v>580</v>
      </c>
      <c r="G27" s="24">
        <v>4319</v>
      </c>
      <c r="H27" s="24">
        <v>5500</v>
      </c>
      <c r="I27" s="24">
        <v>77</v>
      </c>
      <c r="J27" s="24">
        <v>1330</v>
      </c>
      <c r="K27" s="24">
        <v>1630</v>
      </c>
      <c r="L27" s="26"/>
    </row>
    <row r="28" spans="1:12">
      <c r="A28" s="8" t="s">
        <v>4073</v>
      </c>
      <c r="B28" s="24">
        <v>1</v>
      </c>
      <c r="C28" s="15">
        <v>1000</v>
      </c>
      <c r="D28" s="16">
        <v>1000</v>
      </c>
      <c r="E28" s="16">
        <v>0</v>
      </c>
      <c r="F28" s="16">
        <v>580</v>
      </c>
      <c r="G28" s="16">
        <v>41640</v>
      </c>
      <c r="H28" s="16">
        <v>64384</v>
      </c>
      <c r="I28" s="16">
        <v>77</v>
      </c>
      <c r="J28" s="16">
        <v>1017</v>
      </c>
      <c r="K28" s="16">
        <v>2589</v>
      </c>
      <c r="L28" s="26"/>
    </row>
    <row r="29" spans="1:12">
      <c r="A29" s="8" t="s">
        <v>4074</v>
      </c>
      <c r="B29" s="24">
        <v>1</v>
      </c>
      <c r="C29" s="15">
        <v>235</v>
      </c>
      <c r="D29" s="16">
        <v>235</v>
      </c>
      <c r="E29" s="16">
        <v>0</v>
      </c>
      <c r="F29" s="16">
        <v>580</v>
      </c>
      <c r="G29" s="16">
        <v>23500</v>
      </c>
      <c r="H29" s="16">
        <v>23500</v>
      </c>
      <c r="I29" s="16">
        <v>77</v>
      </c>
      <c r="J29" s="16">
        <v>0</v>
      </c>
      <c r="K29" s="16">
        <v>0</v>
      </c>
      <c r="L29" s="26"/>
    </row>
    <row r="30" ht="25.5" spans="1:12">
      <c r="A30" s="7" t="s">
        <v>4075</v>
      </c>
      <c r="B30" s="6">
        <v>1</v>
      </c>
      <c r="C30" s="22">
        <v>30</v>
      </c>
      <c r="D30" s="22">
        <v>30</v>
      </c>
      <c r="E30" s="22">
        <v>0</v>
      </c>
      <c r="F30" s="22">
        <v>1</v>
      </c>
      <c r="G30" s="22">
        <v>510</v>
      </c>
      <c r="H30" s="22">
        <v>1572</v>
      </c>
      <c r="I30" s="22">
        <v>1</v>
      </c>
      <c r="J30" s="22">
        <v>19</v>
      </c>
      <c r="K30" s="22">
        <v>33</v>
      </c>
      <c r="L30" s="26"/>
    </row>
    <row r="31" spans="1:12">
      <c r="A31" s="8" t="s">
        <v>4076</v>
      </c>
      <c r="B31" s="23"/>
      <c r="C31" s="21"/>
      <c r="D31" s="23"/>
      <c r="E31" s="23"/>
      <c r="F31" s="23"/>
      <c r="G31" s="23"/>
      <c r="H31" s="23"/>
      <c r="I31" s="23"/>
      <c r="J31" s="23"/>
      <c r="K31" s="23"/>
      <c r="L31" s="26"/>
    </row>
    <row r="32" spans="1:12">
      <c r="A32" s="8" t="s">
        <v>4077</v>
      </c>
      <c r="B32" s="20">
        <v>1</v>
      </c>
      <c r="C32" s="19">
        <v>30</v>
      </c>
      <c r="D32" s="19">
        <v>30</v>
      </c>
      <c r="E32" s="19">
        <v>0</v>
      </c>
      <c r="F32" s="19">
        <v>1</v>
      </c>
      <c r="G32" s="19">
        <v>510</v>
      </c>
      <c r="H32" s="19">
        <v>1572</v>
      </c>
      <c r="I32" s="19">
        <v>1</v>
      </c>
      <c r="J32" s="19">
        <v>19</v>
      </c>
      <c r="K32" s="19">
        <v>33</v>
      </c>
      <c r="L32" s="26"/>
    </row>
  </sheetData>
  <mergeCells count="18">
    <mergeCell ref="A1:L1"/>
    <mergeCell ref="A2:L2"/>
    <mergeCell ref="C3:E3"/>
    <mergeCell ref="F3:K3"/>
    <mergeCell ref="D4:E4"/>
    <mergeCell ref="I4:K4"/>
    <mergeCell ref="A3:A6"/>
    <mergeCell ref="B3:B6"/>
    <mergeCell ref="C4:C6"/>
    <mergeCell ref="D5:D6"/>
    <mergeCell ref="E5:E6"/>
    <mergeCell ref="F4:F6"/>
    <mergeCell ref="G4:G6"/>
    <mergeCell ref="H4:H6"/>
    <mergeCell ref="I5:I6"/>
    <mergeCell ref="J5:J6"/>
    <mergeCell ref="K5:K6"/>
    <mergeCell ref="L3:L6"/>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申报表</vt: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朱珠</cp:lastModifiedBy>
  <dcterms:created xsi:type="dcterms:W3CDTF">2022-11-13T03:20:00Z</dcterms:created>
  <dcterms:modified xsi:type="dcterms:W3CDTF">2022-11-27T00:39:06Z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9F64430D79294D4AB53B7964D42DE8F2</vt:lpwstr>
  </property>
  <property fmtid="{D5CDD505-2E9C-101B-9397-08002B2CF9AE}" pid="3" name="KSOProductBuildVer">
    <vt:lpwstr>2052-11.1.0.12763</vt:lpwstr>
  </property>
</Properties>
</file>